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8120" yWindow="880" windowWidth="24800" windowHeight="20200" tabRatio="500"/>
  </bookViews>
  <sheets>
    <sheet name="Bolsonaro x Haddad" sheetId="1" r:id="rId1"/>
    <sheet name="1º turno" sheetId="2" r:id="rId2"/>
    <sheet name="2º turno" sheetId="3" r:id="rId3"/>
  </sheets>
  <definedNames>
    <definedName name="_xlnm._FilterDatabase" localSheetId="1" hidden="1">'1º turno'!$A$1:$H$131</definedName>
    <definedName name="_xlnm._FilterDatabase" localSheetId="2" hidden="1">'2º turno'!$A$1:$G$21</definedName>
    <definedName name="_xlnm._FilterDatabase" localSheetId="0" hidden="1">'Bolsonaro x Haddad'!$B$1:$I$21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3" l="1"/>
  <c r="J21" i="3"/>
  <c r="A3" i="2"/>
  <c r="A4" i="2"/>
  <c r="A5" i="2"/>
  <c r="A6" i="2"/>
  <c r="A7" i="2"/>
  <c r="A8" i="2"/>
  <c r="A9" i="2"/>
  <c r="A10" i="2"/>
  <c r="A11" i="2"/>
  <c r="A12" i="2"/>
  <c r="A13" i="2"/>
  <c r="A14" i="2"/>
  <c r="A16" i="2"/>
  <c r="A17" i="2"/>
  <c r="A18" i="2"/>
  <c r="A19" i="2"/>
  <c r="A20" i="2"/>
  <c r="A21" i="2"/>
  <c r="A22" i="2"/>
  <c r="A23" i="2"/>
  <c r="A24" i="2"/>
  <c r="A25" i="2"/>
  <c r="A26" i="2"/>
  <c r="A27" i="2"/>
  <c r="A29" i="2"/>
  <c r="A30" i="2"/>
  <c r="A31" i="2"/>
  <c r="A32" i="2"/>
  <c r="A33" i="2"/>
  <c r="A34" i="2"/>
  <c r="A35" i="2"/>
  <c r="A36" i="2"/>
  <c r="A37" i="2"/>
  <c r="A38" i="2"/>
  <c r="A39" i="2"/>
  <c r="A40" i="2"/>
  <c r="A42" i="2"/>
  <c r="A43" i="2"/>
  <c r="A44" i="2"/>
  <c r="A45" i="2"/>
  <c r="A46" i="2"/>
  <c r="A47" i="2"/>
  <c r="A48" i="2"/>
  <c r="A49" i="2"/>
  <c r="A50" i="2"/>
  <c r="A51" i="2"/>
  <c r="A52" i="2"/>
  <c r="A53" i="2"/>
  <c r="A55" i="2"/>
  <c r="A56" i="2"/>
  <c r="A57" i="2"/>
  <c r="A58" i="2"/>
  <c r="A59" i="2"/>
  <c r="A60" i="2"/>
  <c r="A61" i="2"/>
  <c r="A62" i="2"/>
  <c r="A63" i="2"/>
  <c r="A64" i="2"/>
  <c r="A65" i="2"/>
  <c r="A66" i="2"/>
  <c r="A68" i="2"/>
  <c r="A69" i="2"/>
  <c r="A70" i="2"/>
  <c r="A71" i="2"/>
  <c r="A72" i="2"/>
  <c r="A73" i="2"/>
  <c r="A74" i="2"/>
  <c r="A75" i="2"/>
  <c r="A76" i="2"/>
  <c r="A77" i="2"/>
  <c r="A78" i="2"/>
  <c r="A79" i="2"/>
  <c r="A81" i="2"/>
  <c r="A82" i="2"/>
  <c r="A83" i="2"/>
  <c r="A84" i="2"/>
  <c r="A85" i="2"/>
  <c r="A86" i="2"/>
  <c r="A87" i="2"/>
  <c r="A88" i="2"/>
  <c r="A89" i="2"/>
  <c r="A90" i="2"/>
  <c r="A91" i="2"/>
  <c r="A92" i="2"/>
  <c r="A94" i="2"/>
  <c r="A95" i="2"/>
  <c r="A96" i="2"/>
  <c r="A97" i="2"/>
  <c r="A98" i="2"/>
  <c r="A99" i="2"/>
  <c r="A100" i="2"/>
  <c r="A101" i="2"/>
  <c r="A102" i="2"/>
  <c r="A103" i="2"/>
  <c r="A104" i="2"/>
  <c r="A105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20" i="2"/>
  <c r="A121" i="2"/>
  <c r="A122" i="2"/>
  <c r="A123" i="2"/>
  <c r="A124" i="2"/>
  <c r="A125" i="2"/>
  <c r="A126" i="2"/>
  <c r="A127" i="2"/>
  <c r="A128" i="2"/>
  <c r="A129" i="2"/>
  <c r="A130" i="2"/>
  <c r="A131" i="2"/>
</calcChain>
</file>

<file path=xl/sharedStrings.xml><?xml version="1.0" encoding="utf-8"?>
<sst xmlns="http://schemas.openxmlformats.org/spreadsheetml/2006/main" count="688" uniqueCount="75">
  <si>
    <t>Zona</t>
  </si>
  <si>
    <t>Núm.</t>
  </si>
  <si>
    <t>Candidato</t>
  </si>
  <si>
    <t>Partido/Coligação</t>
  </si>
  <si>
    <t>Votação</t>
  </si>
  <si>
    <t>% Válidos</t>
  </si>
  <si>
    <t>JAIR BOLSONARO</t>
  </si>
  <si>
    <t>PSL - PSL / PRTB</t>
  </si>
  <si>
    <t>FERNANDO HADDAD</t>
  </si>
  <si>
    <t>PT - PT / PC do B / PROS</t>
  </si>
  <si>
    <t>001</t>
  </si>
  <si>
    <t>002</t>
  </si>
  <si>
    <t>003</t>
  </si>
  <si>
    <t>004</t>
  </si>
  <si>
    <t>145</t>
  </si>
  <si>
    <t>174</t>
  </si>
  <si>
    <t>175</t>
  </si>
  <si>
    <t>176</t>
  </si>
  <si>
    <t>177</t>
  </si>
  <si>
    <t>178</t>
  </si>
  <si>
    <t>Codigo</t>
  </si>
  <si>
    <t>Faixa</t>
  </si>
  <si>
    <t>70-72</t>
  </si>
  <si>
    <t>70-73</t>
  </si>
  <si>
    <t>73-76</t>
  </si>
  <si>
    <t>73-77</t>
  </si>
  <si>
    <t>73-78</t>
  </si>
  <si>
    <t>73-79</t>
  </si>
  <si>
    <t>77-80</t>
  </si>
  <si>
    <t>20-23</t>
  </si>
  <si>
    <t>73-75</t>
  </si>
  <si>
    <t>76-78</t>
  </si>
  <si>
    <t>79-80</t>
  </si>
  <si>
    <t>Faixa 2</t>
  </si>
  <si>
    <t>20-22</t>
  </si>
  <si>
    <t>23-25</t>
  </si>
  <si>
    <t>26-28</t>
  </si>
  <si>
    <t>29-30</t>
  </si>
  <si>
    <t>23-26</t>
  </si>
  <si>
    <t>27-30</t>
  </si>
  <si>
    <t>ZONA 0001</t>
  </si>
  <si>
    <t>CIRO GOMES</t>
  </si>
  <si>
    <t>PDT - PDT / AVANTE</t>
  </si>
  <si>
    <t>JOÃO AMOÊDO</t>
  </si>
  <si>
    <t>NOVO</t>
  </si>
  <si>
    <t>ALVARO DIAS</t>
  </si>
  <si>
    <t>PODE - PODE / PRP / PSC / PTC</t>
  </si>
  <si>
    <t>GERALDO ALCKMIN</t>
  </si>
  <si>
    <t>PSDB - PSDB / PTB / PP / PR / DEM / SOLIDARIEDADE / PPS / PRB / PSD</t>
  </si>
  <si>
    <t>MARINA SILVA</t>
  </si>
  <si>
    <t>REDE - REDE / PV</t>
  </si>
  <si>
    <t>HENRIQUE MEIRELLES</t>
  </si>
  <si>
    <t>MDB - MDB / PHS</t>
  </si>
  <si>
    <t>GUILHERME BOULOS</t>
  </si>
  <si>
    <t>PSOL - PSOL / PCB</t>
  </si>
  <si>
    <t>CABO DACIOLO</t>
  </si>
  <si>
    <t>PATRI</t>
  </si>
  <si>
    <t>VERA</t>
  </si>
  <si>
    <t>PSTU</t>
  </si>
  <si>
    <t>JOÃO GOULART FILHO</t>
  </si>
  <si>
    <t>PPL</t>
  </si>
  <si>
    <t>EYMAEL</t>
  </si>
  <si>
    <t>DC</t>
  </si>
  <si>
    <t>ZONA 0002</t>
  </si>
  <si>
    <t>ZONA 0003</t>
  </si>
  <si>
    <t>ZONA 0004</t>
  </si>
  <si>
    <t>ZONA 0145</t>
  </si>
  <si>
    <t>ZONA 0174</t>
  </si>
  <si>
    <t>ZONA 0175</t>
  </si>
  <si>
    <t>ZONA 0176</t>
  </si>
  <si>
    <t>ZONA 0177</t>
  </si>
  <si>
    <t>ZONA 0178</t>
  </si>
  <si>
    <t>ZonaCod</t>
  </si>
  <si>
    <t>Seq</t>
  </si>
  <si>
    <t>Turno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</si>
</sst>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3" fontId="0" fillId="0" borderId="0" xfId="0" applyNumberFormat="1"/>
    <xf numFmtId="10" fontId="0" fillId="0" borderId="0" xfId="0" applyNumberFormat="1"/>
    <xf numFmtId="49" fontId="0" fillId="0" borderId="0" xfId="0" applyNumberFormat="1"/>
    <xf numFmtId="0" fontId="0" fillId="0" borderId="0" xfId="0" applyNumberFormat="1"/>
    <xf numFmtId="0" fontId="4" fillId="0" borderId="0" xfId="26"/>
    <xf numFmtId="49" fontId="4" fillId="0" borderId="0" xfId="26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0" fontId="0" fillId="0" borderId="0" xfId="1" applyNumberFormat="1" applyFont="1"/>
  </cellXfs>
  <cellStyles count="45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  <cellStyle name="Normal 2" xfId="26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B1" workbookViewId="0">
      <selection activeCell="E23" sqref="E23"/>
    </sheetView>
  </sheetViews>
  <sheetFormatPr baseColWidth="10" defaultRowHeight="15" x14ac:dyDescent="0"/>
  <cols>
    <col min="1" max="1" width="10.83203125" style="8"/>
    <col min="2" max="3" width="10.83203125" style="7"/>
    <col min="4" max="4" width="10.83203125" style="8"/>
    <col min="5" max="5" width="18.1640625" bestFit="1" customWidth="1"/>
    <col min="6" max="6" width="20.6640625" bestFit="1" customWidth="1"/>
  </cols>
  <sheetData>
    <row r="1" spans="1:11">
      <c r="A1" s="8" t="s">
        <v>74</v>
      </c>
      <c r="B1" s="7" t="s">
        <v>0</v>
      </c>
      <c r="C1" s="7" t="s">
        <v>73</v>
      </c>
      <c r="D1" s="8" t="s">
        <v>1</v>
      </c>
      <c r="E1" t="s">
        <v>2</v>
      </c>
      <c r="F1" t="s">
        <v>3</v>
      </c>
      <c r="G1" t="s">
        <v>4</v>
      </c>
      <c r="H1" t="s">
        <v>5</v>
      </c>
      <c r="I1" t="s">
        <v>20</v>
      </c>
      <c r="J1" t="s">
        <v>21</v>
      </c>
      <c r="K1" t="s">
        <v>33</v>
      </c>
    </row>
    <row r="2" spans="1:11">
      <c r="A2" s="8">
        <v>2</v>
      </c>
      <c r="B2" s="7" t="s">
        <v>19</v>
      </c>
      <c r="C2" s="9">
        <v>2</v>
      </c>
      <c r="D2" s="8">
        <v>13</v>
      </c>
      <c r="E2" t="s">
        <v>8</v>
      </c>
      <c r="F2" t="s">
        <v>9</v>
      </c>
      <c r="G2" s="1">
        <v>21355</v>
      </c>
      <c r="H2" s="2">
        <v>0.20039999999999999</v>
      </c>
      <c r="I2" s="4">
        <v>178</v>
      </c>
      <c r="J2" t="s">
        <v>29</v>
      </c>
      <c r="K2" t="s">
        <v>34</v>
      </c>
    </row>
    <row r="3" spans="1:11">
      <c r="A3" s="8">
        <v>2</v>
      </c>
      <c r="B3" s="7" t="s">
        <v>17</v>
      </c>
      <c r="C3" s="9">
        <v>2</v>
      </c>
      <c r="D3" s="8">
        <v>13</v>
      </c>
      <c r="E3" t="s">
        <v>8</v>
      </c>
      <c r="F3" t="s">
        <v>9</v>
      </c>
      <c r="G3" s="1">
        <v>20480</v>
      </c>
      <c r="H3" s="2">
        <v>0.2094</v>
      </c>
      <c r="I3" s="4">
        <v>176</v>
      </c>
      <c r="J3" t="s">
        <v>29</v>
      </c>
      <c r="K3" t="s">
        <v>34</v>
      </c>
    </row>
    <row r="4" spans="1:11">
      <c r="A4" s="8">
        <v>2</v>
      </c>
      <c r="B4" s="7" t="s">
        <v>15</v>
      </c>
      <c r="C4" s="9">
        <v>2</v>
      </c>
      <c r="D4" s="8">
        <v>13</v>
      </c>
      <c r="E4" t="s">
        <v>8</v>
      </c>
      <c r="F4" t="s">
        <v>9</v>
      </c>
      <c r="G4" s="1">
        <v>21967</v>
      </c>
      <c r="H4" s="2">
        <v>0.21129999999999999</v>
      </c>
      <c r="I4" s="4">
        <v>174</v>
      </c>
      <c r="J4" t="s">
        <v>29</v>
      </c>
      <c r="K4" t="s">
        <v>34</v>
      </c>
    </row>
    <row r="5" spans="1:11">
      <c r="A5" s="8">
        <v>2</v>
      </c>
      <c r="B5" s="7" t="s">
        <v>11</v>
      </c>
      <c r="C5" s="9">
        <v>2</v>
      </c>
      <c r="D5" s="8">
        <v>13</v>
      </c>
      <c r="E5" t="s">
        <v>8</v>
      </c>
      <c r="F5" t="s">
        <v>9</v>
      </c>
      <c r="G5" s="1">
        <v>24007</v>
      </c>
      <c r="H5" s="2">
        <v>0.22209999999999999</v>
      </c>
      <c r="I5" s="4">
        <v>2</v>
      </c>
      <c r="J5" t="s">
        <v>29</v>
      </c>
      <c r="K5" t="s">
        <v>34</v>
      </c>
    </row>
    <row r="6" spans="1:11">
      <c r="A6" s="8">
        <v>2</v>
      </c>
      <c r="B6" s="7" t="s">
        <v>10</v>
      </c>
      <c r="C6" s="9">
        <v>2</v>
      </c>
      <c r="D6" s="8">
        <v>13</v>
      </c>
      <c r="E6" t="s">
        <v>8</v>
      </c>
      <c r="F6" t="s">
        <v>9</v>
      </c>
      <c r="G6" s="1">
        <v>23488</v>
      </c>
      <c r="H6" s="2">
        <v>0.22800000000000001</v>
      </c>
      <c r="I6" s="4">
        <v>1</v>
      </c>
      <c r="J6" t="s">
        <v>29</v>
      </c>
      <c r="K6" t="s">
        <v>35</v>
      </c>
    </row>
    <row r="7" spans="1:11">
      <c r="A7" s="8">
        <v>2</v>
      </c>
      <c r="B7" s="7" t="s">
        <v>13</v>
      </c>
      <c r="C7" s="9">
        <v>2</v>
      </c>
      <c r="D7" s="8">
        <v>13</v>
      </c>
      <c r="E7" t="s">
        <v>8</v>
      </c>
      <c r="F7" t="s">
        <v>9</v>
      </c>
      <c r="G7" s="1">
        <v>23729</v>
      </c>
      <c r="H7" s="2">
        <v>0.2303</v>
      </c>
      <c r="I7" s="4">
        <v>4</v>
      </c>
      <c r="J7" t="s">
        <v>29</v>
      </c>
      <c r="K7" t="s">
        <v>35</v>
      </c>
    </row>
    <row r="8" spans="1:11">
      <c r="A8" s="8">
        <v>2</v>
      </c>
      <c r="B8" s="7" t="s">
        <v>12</v>
      </c>
      <c r="C8" s="9">
        <v>2</v>
      </c>
      <c r="D8" s="8">
        <v>13</v>
      </c>
      <c r="E8" t="s">
        <v>8</v>
      </c>
      <c r="F8" t="s">
        <v>9</v>
      </c>
      <c r="G8" s="1">
        <v>24702</v>
      </c>
      <c r="H8" s="2">
        <v>0.24179999999999999</v>
      </c>
      <c r="I8" s="4">
        <v>3</v>
      </c>
      <c r="J8" t="s">
        <v>38</v>
      </c>
      <c r="K8" t="s">
        <v>35</v>
      </c>
    </row>
    <row r="9" spans="1:11">
      <c r="A9" s="8">
        <v>2</v>
      </c>
      <c r="B9" s="7" t="s">
        <v>18</v>
      </c>
      <c r="C9" s="9">
        <v>2</v>
      </c>
      <c r="D9" s="8">
        <v>13</v>
      </c>
      <c r="E9" t="s">
        <v>8</v>
      </c>
      <c r="F9" t="s">
        <v>9</v>
      </c>
      <c r="G9" s="1">
        <v>27201</v>
      </c>
      <c r="H9" s="2">
        <v>0.255</v>
      </c>
      <c r="I9" s="4">
        <v>177</v>
      </c>
      <c r="J9" t="s">
        <v>38</v>
      </c>
      <c r="K9" t="s">
        <v>36</v>
      </c>
    </row>
    <row r="10" spans="1:11">
      <c r="A10" s="8">
        <v>2</v>
      </c>
      <c r="B10" s="7" t="s">
        <v>14</v>
      </c>
      <c r="C10" s="9">
        <v>2</v>
      </c>
      <c r="D10" s="8">
        <v>13</v>
      </c>
      <c r="E10" t="s">
        <v>8</v>
      </c>
      <c r="F10" t="s">
        <v>9</v>
      </c>
      <c r="G10" s="1">
        <v>26365</v>
      </c>
      <c r="H10" s="2">
        <v>0.25850000000000001</v>
      </c>
      <c r="I10" s="4">
        <v>145</v>
      </c>
      <c r="J10" t="s">
        <v>38</v>
      </c>
      <c r="K10" t="s">
        <v>36</v>
      </c>
    </row>
    <row r="11" spans="1:11">
      <c r="A11" s="8">
        <v>2</v>
      </c>
      <c r="B11" s="7" t="s">
        <v>16</v>
      </c>
      <c r="C11" s="9">
        <v>2</v>
      </c>
      <c r="D11" s="8">
        <v>13</v>
      </c>
      <c r="E11" t="s">
        <v>8</v>
      </c>
      <c r="F11" t="s">
        <v>9</v>
      </c>
      <c r="G11" s="1">
        <v>27721</v>
      </c>
      <c r="H11" s="2">
        <v>0.2944</v>
      </c>
      <c r="I11" s="4">
        <v>175</v>
      </c>
      <c r="J11" t="s">
        <v>39</v>
      </c>
      <c r="K11" t="s">
        <v>37</v>
      </c>
    </row>
    <row r="12" spans="1:11">
      <c r="A12" s="8">
        <v>2</v>
      </c>
      <c r="B12" s="7" t="s">
        <v>16</v>
      </c>
      <c r="C12" s="9">
        <v>1</v>
      </c>
      <c r="D12" s="8">
        <v>17</v>
      </c>
      <c r="E12" t="s">
        <v>6</v>
      </c>
      <c r="F12" t="s">
        <v>7</v>
      </c>
      <c r="G12" s="1">
        <v>66430</v>
      </c>
      <c r="H12" s="2">
        <v>0.7056</v>
      </c>
      <c r="I12" s="4">
        <v>175</v>
      </c>
      <c r="J12" t="s">
        <v>23</v>
      </c>
      <c r="K12" t="s">
        <v>22</v>
      </c>
    </row>
    <row r="13" spans="1:11">
      <c r="A13" s="8">
        <v>2</v>
      </c>
      <c r="B13" s="7" t="s">
        <v>14</v>
      </c>
      <c r="C13" s="9">
        <v>1</v>
      </c>
      <c r="D13" s="8">
        <v>17</v>
      </c>
      <c r="E13" t="s">
        <v>6</v>
      </c>
      <c r="F13" t="s">
        <v>7</v>
      </c>
      <c r="G13" s="1">
        <v>75632</v>
      </c>
      <c r="H13" s="2">
        <v>0.74150000000000005</v>
      </c>
      <c r="I13" s="4">
        <v>145</v>
      </c>
      <c r="J13" t="s">
        <v>24</v>
      </c>
      <c r="K13" t="s">
        <v>30</v>
      </c>
    </row>
    <row r="14" spans="1:11">
      <c r="A14" s="8">
        <v>2</v>
      </c>
      <c r="B14" s="7" t="s">
        <v>18</v>
      </c>
      <c r="C14" s="9">
        <v>1</v>
      </c>
      <c r="D14" s="8">
        <v>17</v>
      </c>
      <c r="E14" t="s">
        <v>6</v>
      </c>
      <c r="F14" t="s">
        <v>7</v>
      </c>
      <c r="G14" s="1">
        <v>79469</v>
      </c>
      <c r="H14" s="2">
        <v>0.745</v>
      </c>
      <c r="I14" s="4">
        <v>177</v>
      </c>
      <c r="J14" t="s">
        <v>24</v>
      </c>
      <c r="K14" t="s">
        <v>30</v>
      </c>
    </row>
    <row r="15" spans="1:11">
      <c r="A15" s="8">
        <v>2</v>
      </c>
      <c r="B15" s="7" t="s">
        <v>12</v>
      </c>
      <c r="C15" s="9">
        <v>1</v>
      </c>
      <c r="D15" s="8">
        <v>17</v>
      </c>
      <c r="E15" t="s">
        <v>6</v>
      </c>
      <c r="F15" t="s">
        <v>7</v>
      </c>
      <c r="G15" s="1">
        <v>77451</v>
      </c>
      <c r="H15" s="2">
        <v>0.75819999999999999</v>
      </c>
      <c r="I15" s="4">
        <v>3</v>
      </c>
      <c r="J15" t="s">
        <v>24</v>
      </c>
      <c r="K15" t="s">
        <v>30</v>
      </c>
    </row>
    <row r="16" spans="1:11">
      <c r="A16" s="8">
        <v>2</v>
      </c>
      <c r="B16" s="7" t="s">
        <v>13</v>
      </c>
      <c r="C16" s="9">
        <v>1</v>
      </c>
      <c r="D16" s="8">
        <v>17</v>
      </c>
      <c r="E16" t="s">
        <v>6</v>
      </c>
      <c r="F16" t="s">
        <v>7</v>
      </c>
      <c r="G16" s="1">
        <v>79313</v>
      </c>
      <c r="H16" s="2">
        <v>0.76970000000000005</v>
      </c>
      <c r="I16" s="4">
        <v>4</v>
      </c>
      <c r="J16" t="s">
        <v>24</v>
      </c>
      <c r="K16" t="s">
        <v>31</v>
      </c>
    </row>
    <row r="17" spans="1:11">
      <c r="A17" s="8">
        <v>2</v>
      </c>
      <c r="B17" s="7" t="s">
        <v>10</v>
      </c>
      <c r="C17" s="9">
        <v>1</v>
      </c>
      <c r="D17" s="8">
        <v>17</v>
      </c>
      <c r="E17" t="s">
        <v>6</v>
      </c>
      <c r="F17" t="s">
        <v>7</v>
      </c>
      <c r="G17" s="1">
        <v>79512</v>
      </c>
      <c r="H17" s="2">
        <v>0.77200000000000002</v>
      </c>
      <c r="I17" s="4">
        <v>1</v>
      </c>
      <c r="J17" t="s">
        <v>28</v>
      </c>
      <c r="K17" t="s">
        <v>31</v>
      </c>
    </row>
    <row r="18" spans="1:11">
      <c r="A18" s="8">
        <v>2</v>
      </c>
      <c r="B18" s="7" t="s">
        <v>11</v>
      </c>
      <c r="C18" s="9">
        <v>1</v>
      </c>
      <c r="D18" s="8">
        <v>17</v>
      </c>
      <c r="E18" t="s">
        <v>6</v>
      </c>
      <c r="F18" t="s">
        <v>7</v>
      </c>
      <c r="G18" s="1">
        <v>84062</v>
      </c>
      <c r="H18" s="2">
        <v>0.77790000000000004</v>
      </c>
      <c r="I18" s="4">
        <v>2</v>
      </c>
      <c r="J18" t="s">
        <v>28</v>
      </c>
      <c r="K18" t="s">
        <v>31</v>
      </c>
    </row>
    <row r="19" spans="1:11">
      <c r="A19" s="8">
        <v>2</v>
      </c>
      <c r="B19" s="7" t="s">
        <v>15</v>
      </c>
      <c r="C19" s="9">
        <v>1</v>
      </c>
      <c r="D19" s="8">
        <v>17</v>
      </c>
      <c r="E19" t="s">
        <v>6</v>
      </c>
      <c r="F19" t="s">
        <v>7</v>
      </c>
      <c r="G19" s="1">
        <v>81980</v>
      </c>
      <c r="H19" s="2">
        <v>0.78869999999999996</v>
      </c>
      <c r="I19" s="4">
        <v>174</v>
      </c>
      <c r="J19" t="s">
        <v>28</v>
      </c>
      <c r="K19" t="s">
        <v>31</v>
      </c>
    </row>
    <row r="20" spans="1:11">
      <c r="A20" s="8">
        <v>2</v>
      </c>
      <c r="B20" s="7" t="s">
        <v>17</v>
      </c>
      <c r="C20" s="9">
        <v>1</v>
      </c>
      <c r="D20" s="8">
        <v>17</v>
      </c>
      <c r="E20" t="s">
        <v>6</v>
      </c>
      <c r="F20" t="s">
        <v>7</v>
      </c>
      <c r="G20" s="1">
        <v>77326</v>
      </c>
      <c r="H20" s="2">
        <v>0.79059999999999997</v>
      </c>
      <c r="I20" s="4">
        <v>176</v>
      </c>
      <c r="J20" t="s">
        <v>28</v>
      </c>
      <c r="K20" t="s">
        <v>32</v>
      </c>
    </row>
    <row r="21" spans="1:11">
      <c r="A21" s="8">
        <v>2</v>
      </c>
      <c r="B21" s="7" t="s">
        <v>19</v>
      </c>
      <c r="C21" s="9">
        <v>1</v>
      </c>
      <c r="D21" s="8">
        <v>17</v>
      </c>
      <c r="E21" t="s">
        <v>6</v>
      </c>
      <c r="F21" t="s">
        <v>7</v>
      </c>
      <c r="G21" s="1">
        <v>85202</v>
      </c>
      <c r="H21" s="2">
        <v>0.79959999999999998</v>
      </c>
      <c r="I21" s="4">
        <v>178</v>
      </c>
      <c r="J21" t="s">
        <v>28</v>
      </c>
      <c r="K21" t="s">
        <v>32</v>
      </c>
    </row>
    <row r="22" spans="1:11">
      <c r="A22" s="8">
        <v>1</v>
      </c>
      <c r="B22" s="7" t="s">
        <v>10</v>
      </c>
      <c r="C22" s="8">
        <v>1</v>
      </c>
      <c r="D22" s="8">
        <v>17</v>
      </c>
      <c r="E22" t="s">
        <v>6</v>
      </c>
      <c r="F22" t="s">
        <v>7</v>
      </c>
      <c r="G22">
        <v>65458</v>
      </c>
      <c r="H22" s="2">
        <v>0.61160000000000003</v>
      </c>
      <c r="I22">
        <v>1</v>
      </c>
    </row>
    <row r="23" spans="1:11">
      <c r="A23" s="8">
        <v>1</v>
      </c>
      <c r="B23" s="7" t="s">
        <v>10</v>
      </c>
      <c r="C23" s="8">
        <v>2</v>
      </c>
      <c r="D23" s="8">
        <v>13</v>
      </c>
      <c r="E23" t="s">
        <v>8</v>
      </c>
      <c r="F23" t="s">
        <v>9</v>
      </c>
      <c r="G23">
        <v>7639</v>
      </c>
      <c r="H23" s="2">
        <v>7.1400000000000005E-2</v>
      </c>
      <c r="I23">
        <v>1</v>
      </c>
    </row>
    <row r="24" spans="1:11">
      <c r="A24" s="8">
        <v>1</v>
      </c>
      <c r="B24" s="7" t="s">
        <v>11</v>
      </c>
      <c r="C24" s="8">
        <v>1</v>
      </c>
      <c r="D24" s="8">
        <v>17</v>
      </c>
      <c r="E24" t="s">
        <v>6</v>
      </c>
      <c r="F24" t="s">
        <v>7</v>
      </c>
      <c r="G24">
        <v>69888</v>
      </c>
      <c r="H24" s="2">
        <v>0.62860000000000005</v>
      </c>
      <c r="I24">
        <v>2</v>
      </c>
    </row>
    <row r="25" spans="1:11">
      <c r="A25" s="8">
        <v>1</v>
      </c>
      <c r="B25" s="7" t="s">
        <v>11</v>
      </c>
      <c r="C25" s="8">
        <v>2</v>
      </c>
      <c r="D25" s="8">
        <v>13</v>
      </c>
      <c r="E25" t="s">
        <v>8</v>
      </c>
      <c r="F25" t="s">
        <v>9</v>
      </c>
      <c r="G25">
        <v>8488</v>
      </c>
      <c r="H25" s="2">
        <v>7.6300000000000007E-2</v>
      </c>
      <c r="I25">
        <v>2</v>
      </c>
    </row>
    <row r="26" spans="1:11">
      <c r="A26" s="8">
        <v>1</v>
      </c>
      <c r="B26" s="7" t="s">
        <v>12</v>
      </c>
      <c r="C26" s="8">
        <v>1</v>
      </c>
      <c r="D26" s="8">
        <v>17</v>
      </c>
      <c r="E26" t="s">
        <v>6</v>
      </c>
      <c r="F26" t="s">
        <v>7</v>
      </c>
      <c r="G26">
        <v>63805</v>
      </c>
      <c r="H26" s="2">
        <v>0.623</v>
      </c>
      <c r="I26">
        <v>3</v>
      </c>
    </row>
    <row r="27" spans="1:11">
      <c r="A27" s="8">
        <v>1</v>
      </c>
      <c r="B27" s="7" t="s">
        <v>12</v>
      </c>
      <c r="C27" s="8">
        <v>2</v>
      </c>
      <c r="D27" s="8">
        <v>13</v>
      </c>
      <c r="E27" t="s">
        <v>8</v>
      </c>
      <c r="F27" t="s">
        <v>9</v>
      </c>
      <c r="G27">
        <v>10643</v>
      </c>
      <c r="H27" s="2">
        <v>0.10390000000000001</v>
      </c>
      <c r="I27">
        <v>3</v>
      </c>
    </row>
    <row r="28" spans="1:11">
      <c r="A28" s="8">
        <v>1</v>
      </c>
      <c r="B28" s="7" t="s">
        <v>13</v>
      </c>
      <c r="C28" s="8">
        <v>1</v>
      </c>
      <c r="D28" s="8">
        <v>17</v>
      </c>
      <c r="E28" t="s">
        <v>6</v>
      </c>
      <c r="F28" t="s">
        <v>7</v>
      </c>
      <c r="G28">
        <v>65158</v>
      </c>
      <c r="H28" s="2">
        <v>0.62039999999999995</v>
      </c>
      <c r="I28">
        <v>4</v>
      </c>
    </row>
    <row r="29" spans="1:11">
      <c r="A29" s="8">
        <v>1</v>
      </c>
      <c r="B29" s="7" t="s">
        <v>13</v>
      </c>
      <c r="C29" s="8">
        <v>2</v>
      </c>
      <c r="D29" s="8">
        <v>13</v>
      </c>
      <c r="E29" t="s">
        <v>8</v>
      </c>
      <c r="F29" t="s">
        <v>9</v>
      </c>
      <c r="G29">
        <v>9228</v>
      </c>
      <c r="H29" s="2">
        <v>8.7900000000000006E-2</v>
      </c>
      <c r="I29">
        <v>4</v>
      </c>
    </row>
    <row r="30" spans="1:11">
      <c r="A30" s="8">
        <v>1</v>
      </c>
      <c r="B30" s="7" t="s">
        <v>14</v>
      </c>
      <c r="C30" s="8">
        <v>1</v>
      </c>
      <c r="D30" s="8">
        <v>17</v>
      </c>
      <c r="E30" t="s">
        <v>6</v>
      </c>
      <c r="F30" t="s">
        <v>7</v>
      </c>
      <c r="G30">
        <v>62236</v>
      </c>
      <c r="H30" s="2">
        <v>0.61799999999999999</v>
      </c>
      <c r="I30">
        <v>145</v>
      </c>
    </row>
    <row r="31" spans="1:11">
      <c r="A31" s="8">
        <v>1</v>
      </c>
      <c r="B31" s="7" t="s">
        <v>14</v>
      </c>
      <c r="C31" s="8">
        <v>2</v>
      </c>
      <c r="D31" s="8">
        <v>13</v>
      </c>
      <c r="E31" t="s">
        <v>8</v>
      </c>
      <c r="F31" t="s">
        <v>9</v>
      </c>
      <c r="G31">
        <v>13415</v>
      </c>
      <c r="H31" s="2">
        <v>0.13320000000000001</v>
      </c>
      <c r="I31">
        <v>145</v>
      </c>
    </row>
    <row r="32" spans="1:11">
      <c r="A32" s="8">
        <v>1</v>
      </c>
      <c r="B32" s="7" t="s">
        <v>15</v>
      </c>
      <c r="C32" s="8">
        <v>1</v>
      </c>
      <c r="D32" s="8">
        <v>17</v>
      </c>
      <c r="E32" t="s">
        <v>6</v>
      </c>
      <c r="F32" t="s">
        <v>7</v>
      </c>
      <c r="G32">
        <v>68151</v>
      </c>
      <c r="H32" s="2">
        <v>0.64539999999999997</v>
      </c>
      <c r="I32">
        <v>174</v>
      </c>
    </row>
    <row r="33" spans="1:9">
      <c r="A33" s="8">
        <v>1</v>
      </c>
      <c r="B33" s="7" t="s">
        <v>15</v>
      </c>
      <c r="C33" s="8">
        <v>2</v>
      </c>
      <c r="D33" s="8">
        <v>13</v>
      </c>
      <c r="E33" t="s">
        <v>8</v>
      </c>
      <c r="F33" t="s">
        <v>9</v>
      </c>
      <c r="G33">
        <v>8397</v>
      </c>
      <c r="H33" s="2">
        <v>7.9500000000000001E-2</v>
      </c>
      <c r="I33">
        <v>174</v>
      </c>
    </row>
    <row r="34" spans="1:9">
      <c r="A34" s="8">
        <v>1</v>
      </c>
      <c r="B34" s="7" t="s">
        <v>16</v>
      </c>
      <c r="C34" s="8">
        <v>1</v>
      </c>
      <c r="D34" s="8">
        <v>17</v>
      </c>
      <c r="E34" t="s">
        <v>6</v>
      </c>
      <c r="F34" t="s">
        <v>7</v>
      </c>
      <c r="G34">
        <v>53791</v>
      </c>
      <c r="H34" s="2">
        <v>0.58389999999999997</v>
      </c>
      <c r="I34">
        <v>175</v>
      </c>
    </row>
    <row r="35" spans="1:9">
      <c r="A35" s="8">
        <v>1</v>
      </c>
      <c r="B35" s="7" t="s">
        <v>16</v>
      </c>
      <c r="C35" s="8">
        <v>2</v>
      </c>
      <c r="D35" s="8">
        <v>13</v>
      </c>
      <c r="E35" t="s">
        <v>8</v>
      </c>
      <c r="F35" t="s">
        <v>9</v>
      </c>
      <c r="G35">
        <v>15135</v>
      </c>
      <c r="H35" s="2">
        <v>0.1643</v>
      </c>
      <c r="I35">
        <v>175</v>
      </c>
    </row>
    <row r="36" spans="1:9">
      <c r="A36" s="8">
        <v>1</v>
      </c>
      <c r="B36" s="7" t="s">
        <v>17</v>
      </c>
      <c r="C36" s="8">
        <v>1</v>
      </c>
      <c r="D36" s="8">
        <v>17</v>
      </c>
      <c r="E36" t="s">
        <v>6</v>
      </c>
      <c r="F36" t="s">
        <v>7</v>
      </c>
      <c r="G36">
        <v>64108</v>
      </c>
      <c r="H36" s="2">
        <v>0.64649999999999996</v>
      </c>
      <c r="I36">
        <v>176</v>
      </c>
    </row>
    <row r="37" spans="1:9">
      <c r="A37" s="8">
        <v>1</v>
      </c>
      <c r="B37" s="7" t="s">
        <v>17</v>
      </c>
      <c r="C37" s="8">
        <v>2</v>
      </c>
      <c r="D37" s="8">
        <v>13</v>
      </c>
      <c r="E37" t="s">
        <v>8</v>
      </c>
      <c r="F37" t="s">
        <v>9</v>
      </c>
      <c r="G37">
        <v>8426</v>
      </c>
      <c r="H37" s="2">
        <v>8.5000000000000006E-2</v>
      </c>
      <c r="I37">
        <v>176</v>
      </c>
    </row>
    <row r="38" spans="1:9">
      <c r="A38" s="8">
        <v>1</v>
      </c>
      <c r="B38" s="7" t="s">
        <v>18</v>
      </c>
      <c r="C38" s="8">
        <v>1</v>
      </c>
      <c r="D38" s="8">
        <v>17</v>
      </c>
      <c r="E38" t="s">
        <v>6</v>
      </c>
      <c r="F38" t="s">
        <v>7</v>
      </c>
      <c r="G38">
        <v>66075</v>
      </c>
      <c r="H38" s="2">
        <v>0.59209999999999996</v>
      </c>
      <c r="I38">
        <v>177</v>
      </c>
    </row>
    <row r="39" spans="1:9">
      <c r="A39" s="8">
        <v>1</v>
      </c>
      <c r="B39" s="7" t="s">
        <v>18</v>
      </c>
      <c r="C39" s="8">
        <v>2</v>
      </c>
      <c r="D39" s="8">
        <v>13</v>
      </c>
      <c r="E39" t="s">
        <v>8</v>
      </c>
      <c r="F39" t="s">
        <v>9</v>
      </c>
      <c r="G39">
        <v>8683</v>
      </c>
      <c r="H39" s="2">
        <v>7.7799999999999994E-2</v>
      </c>
      <c r="I39">
        <v>177</v>
      </c>
    </row>
    <row r="40" spans="1:9">
      <c r="A40" s="8">
        <v>1</v>
      </c>
      <c r="B40" s="7" t="s">
        <v>19</v>
      </c>
      <c r="C40" s="8">
        <v>1</v>
      </c>
      <c r="D40" s="8">
        <v>17</v>
      </c>
      <c r="E40" t="s">
        <v>6</v>
      </c>
      <c r="F40" t="s">
        <v>7</v>
      </c>
      <c r="G40">
        <v>70326</v>
      </c>
      <c r="H40" s="2">
        <v>0.64090000000000003</v>
      </c>
      <c r="I40">
        <v>178</v>
      </c>
    </row>
    <row r="41" spans="1:9">
      <c r="A41" s="8">
        <v>1</v>
      </c>
      <c r="B41" s="7" t="s">
        <v>19</v>
      </c>
      <c r="C41" s="8">
        <v>2</v>
      </c>
      <c r="D41" s="8">
        <v>13</v>
      </c>
      <c r="E41" t="s">
        <v>8</v>
      </c>
      <c r="F41" t="s">
        <v>9</v>
      </c>
      <c r="G41">
        <v>6862</v>
      </c>
      <c r="H41" s="2">
        <v>6.25E-2</v>
      </c>
      <c r="I41">
        <v>178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workbookViewId="0">
      <selection activeCell="C41" sqref="C41"/>
    </sheetView>
  </sheetViews>
  <sheetFormatPr baseColWidth="10" defaultRowHeight="15" x14ac:dyDescent="0"/>
  <cols>
    <col min="2" max="2" width="10.83203125" style="3"/>
    <col min="5" max="5" width="19.33203125" bestFit="1" customWidth="1"/>
  </cols>
  <sheetData>
    <row r="1" spans="1:8">
      <c r="A1" s="5" t="s">
        <v>0</v>
      </c>
      <c r="B1" s="6" t="s">
        <v>72</v>
      </c>
      <c r="C1" t="s">
        <v>73</v>
      </c>
      <c r="D1" t="s">
        <v>1</v>
      </c>
      <c r="E1" t="s">
        <v>2</v>
      </c>
      <c r="F1" t="s">
        <v>3</v>
      </c>
      <c r="G1" t="s">
        <v>4</v>
      </c>
      <c r="H1" t="s">
        <v>5</v>
      </c>
    </row>
    <row r="2" spans="1:8">
      <c r="A2" t="s">
        <v>40</v>
      </c>
      <c r="B2" s="3" t="s">
        <v>10</v>
      </c>
      <c r="C2">
        <v>1</v>
      </c>
      <c r="D2">
        <v>17</v>
      </c>
      <c r="E2" t="s">
        <v>6</v>
      </c>
      <c r="F2" t="s">
        <v>7</v>
      </c>
      <c r="G2">
        <v>65458</v>
      </c>
      <c r="H2" s="2">
        <v>0.61160000000000003</v>
      </c>
    </row>
    <row r="3" spans="1:8">
      <c r="A3" t="str">
        <f t="shared" ref="A3:A14" si="0">A2</f>
        <v>ZONA 0001</v>
      </c>
      <c r="B3" s="3" t="s">
        <v>10</v>
      </c>
      <c r="C3">
        <v>3</v>
      </c>
      <c r="D3">
        <v>12</v>
      </c>
      <c r="E3" t="s">
        <v>41</v>
      </c>
      <c r="F3" t="s">
        <v>42</v>
      </c>
      <c r="G3">
        <v>14801</v>
      </c>
      <c r="H3" s="2">
        <v>0.13830000000000001</v>
      </c>
    </row>
    <row r="4" spans="1:8">
      <c r="A4" t="str">
        <f t="shared" si="0"/>
        <v>ZONA 0001</v>
      </c>
      <c r="B4" s="3" t="s">
        <v>10</v>
      </c>
      <c r="C4">
        <v>6</v>
      </c>
      <c r="D4">
        <v>30</v>
      </c>
      <c r="E4" t="s">
        <v>43</v>
      </c>
      <c r="F4" t="s">
        <v>44</v>
      </c>
      <c r="G4">
        <v>8031</v>
      </c>
      <c r="H4" s="2">
        <v>7.4999999999999997E-2</v>
      </c>
    </row>
    <row r="5" spans="1:8">
      <c r="A5" t="str">
        <f t="shared" si="0"/>
        <v>ZONA 0001</v>
      </c>
      <c r="B5" s="3" t="s">
        <v>10</v>
      </c>
      <c r="C5">
        <v>2</v>
      </c>
      <c r="D5">
        <v>13</v>
      </c>
      <c r="E5" t="s">
        <v>8</v>
      </c>
      <c r="F5" t="s">
        <v>9</v>
      </c>
      <c r="G5">
        <v>7639</v>
      </c>
      <c r="H5" s="2">
        <v>7.1400000000000005E-2</v>
      </c>
    </row>
    <row r="6" spans="1:8">
      <c r="A6" t="str">
        <f t="shared" si="0"/>
        <v>ZONA 0001</v>
      </c>
      <c r="B6" s="3" t="s">
        <v>10</v>
      </c>
      <c r="C6">
        <v>4</v>
      </c>
      <c r="D6">
        <v>19</v>
      </c>
      <c r="E6" t="s">
        <v>45</v>
      </c>
      <c r="F6" t="s">
        <v>46</v>
      </c>
      <c r="G6">
        <v>3942</v>
      </c>
      <c r="H6" s="2">
        <v>3.6799999999999999E-2</v>
      </c>
    </row>
    <row r="7" spans="1:8">
      <c r="A7" t="str">
        <f t="shared" si="0"/>
        <v>ZONA 0001</v>
      </c>
      <c r="B7" s="3" t="s">
        <v>10</v>
      </c>
      <c r="C7">
        <v>5</v>
      </c>
      <c r="D7">
        <v>45</v>
      </c>
      <c r="E7" t="s">
        <v>47</v>
      </c>
      <c r="F7" t="s">
        <v>48</v>
      </c>
      <c r="G7">
        <v>3447</v>
      </c>
      <c r="H7" s="2">
        <v>3.2199999999999999E-2</v>
      </c>
    </row>
    <row r="8" spans="1:8">
      <c r="A8" t="str">
        <f t="shared" si="0"/>
        <v>ZONA 0001</v>
      </c>
      <c r="B8" s="3" t="s">
        <v>10</v>
      </c>
      <c r="C8">
        <v>8</v>
      </c>
      <c r="D8">
        <v>18</v>
      </c>
      <c r="E8" t="s">
        <v>49</v>
      </c>
      <c r="F8" t="s">
        <v>50</v>
      </c>
      <c r="G8">
        <v>1352</v>
      </c>
      <c r="H8" s="2">
        <v>1.26E-2</v>
      </c>
    </row>
    <row r="9" spans="1:8">
      <c r="A9" t="str">
        <f t="shared" si="0"/>
        <v>ZONA 0001</v>
      </c>
      <c r="B9" s="3" t="s">
        <v>10</v>
      </c>
      <c r="C9">
        <v>7</v>
      </c>
      <c r="D9">
        <v>15</v>
      </c>
      <c r="E9" t="s">
        <v>51</v>
      </c>
      <c r="F9" t="s">
        <v>52</v>
      </c>
      <c r="G9">
        <v>1146</v>
      </c>
      <c r="H9" s="2">
        <v>1.0699999999999999E-2</v>
      </c>
    </row>
    <row r="10" spans="1:8">
      <c r="A10" t="str">
        <f t="shared" si="0"/>
        <v>ZONA 0001</v>
      </c>
      <c r="B10" s="3" t="s">
        <v>10</v>
      </c>
      <c r="C10">
        <v>10</v>
      </c>
      <c r="D10">
        <v>50</v>
      </c>
      <c r="E10" t="s">
        <v>53</v>
      </c>
      <c r="F10" t="s">
        <v>54</v>
      </c>
      <c r="G10">
        <v>644</v>
      </c>
      <c r="H10" s="2">
        <v>6.0000000000000001E-3</v>
      </c>
    </row>
    <row r="11" spans="1:8">
      <c r="A11" t="str">
        <f t="shared" si="0"/>
        <v>ZONA 0001</v>
      </c>
      <c r="B11" s="3" t="s">
        <v>10</v>
      </c>
      <c r="C11">
        <v>9</v>
      </c>
      <c r="D11">
        <v>51</v>
      </c>
      <c r="E11" t="s">
        <v>55</v>
      </c>
      <c r="F11" t="s">
        <v>56</v>
      </c>
      <c r="G11">
        <v>451</v>
      </c>
      <c r="H11" s="2">
        <v>4.1999999999999997E-3</v>
      </c>
    </row>
    <row r="12" spans="1:8">
      <c r="A12" t="str">
        <f t="shared" si="0"/>
        <v>ZONA 0001</v>
      </c>
      <c r="B12" s="3" t="s">
        <v>10</v>
      </c>
      <c r="C12">
        <v>11</v>
      </c>
      <c r="D12">
        <v>16</v>
      </c>
      <c r="E12" t="s">
        <v>57</v>
      </c>
      <c r="F12" t="s">
        <v>58</v>
      </c>
      <c r="G12">
        <v>47</v>
      </c>
      <c r="H12" s="2">
        <v>4.0000000000000002E-4</v>
      </c>
    </row>
    <row r="13" spans="1:8">
      <c r="A13" t="str">
        <f t="shared" si="0"/>
        <v>ZONA 0001</v>
      </c>
      <c r="B13" s="3" t="s">
        <v>10</v>
      </c>
      <c r="C13">
        <v>12</v>
      </c>
      <c r="D13">
        <v>54</v>
      </c>
      <c r="E13" t="s">
        <v>59</v>
      </c>
      <c r="F13" t="s">
        <v>60</v>
      </c>
      <c r="G13">
        <v>38</v>
      </c>
      <c r="H13" s="2">
        <v>4.0000000000000002E-4</v>
      </c>
    </row>
    <row r="14" spans="1:8">
      <c r="A14" t="str">
        <f t="shared" si="0"/>
        <v>ZONA 0001</v>
      </c>
      <c r="B14" s="3" t="s">
        <v>10</v>
      </c>
      <c r="C14">
        <v>13</v>
      </c>
      <c r="D14">
        <v>27</v>
      </c>
      <c r="E14" t="s">
        <v>61</v>
      </c>
      <c r="F14" t="s">
        <v>62</v>
      </c>
      <c r="G14">
        <v>28</v>
      </c>
      <c r="H14" s="2">
        <v>2.9999999999999997E-4</v>
      </c>
    </row>
    <row r="15" spans="1:8">
      <c r="A15" t="s">
        <v>63</v>
      </c>
      <c r="B15" s="3" t="s">
        <v>11</v>
      </c>
      <c r="C15">
        <v>1</v>
      </c>
      <c r="D15">
        <v>17</v>
      </c>
      <c r="E15" t="s">
        <v>6</v>
      </c>
      <c r="F15" t="s">
        <v>7</v>
      </c>
      <c r="G15">
        <v>69888</v>
      </c>
      <c r="H15" s="2">
        <v>0.62860000000000005</v>
      </c>
    </row>
    <row r="16" spans="1:8">
      <c r="A16" t="str">
        <f t="shared" ref="A16:A27" si="1">A15</f>
        <v>ZONA 0002</v>
      </c>
      <c r="B16" s="3" t="s">
        <v>11</v>
      </c>
      <c r="C16">
        <v>3</v>
      </c>
      <c r="D16">
        <v>12</v>
      </c>
      <c r="E16" t="s">
        <v>41</v>
      </c>
      <c r="F16" t="s">
        <v>42</v>
      </c>
      <c r="G16">
        <v>14102</v>
      </c>
      <c r="H16" s="2">
        <v>0.1268</v>
      </c>
    </row>
    <row r="17" spans="1:8">
      <c r="A17" t="str">
        <f t="shared" si="1"/>
        <v>ZONA 0002</v>
      </c>
      <c r="B17" s="3" t="s">
        <v>11</v>
      </c>
      <c r="C17">
        <v>2</v>
      </c>
      <c r="D17">
        <v>13</v>
      </c>
      <c r="E17" t="s">
        <v>8</v>
      </c>
      <c r="F17" t="s">
        <v>9</v>
      </c>
      <c r="G17">
        <v>8488</v>
      </c>
      <c r="H17" s="2">
        <v>7.6300000000000007E-2</v>
      </c>
    </row>
    <row r="18" spans="1:8">
      <c r="A18" t="str">
        <f t="shared" si="1"/>
        <v>ZONA 0002</v>
      </c>
      <c r="B18" s="3" t="s">
        <v>11</v>
      </c>
      <c r="C18">
        <v>6</v>
      </c>
      <c r="D18">
        <v>30</v>
      </c>
      <c r="E18" t="s">
        <v>43</v>
      </c>
      <c r="F18" t="s">
        <v>44</v>
      </c>
      <c r="G18">
        <v>7827</v>
      </c>
      <c r="H18" s="2">
        <v>7.0400000000000004E-2</v>
      </c>
    </row>
    <row r="19" spans="1:8">
      <c r="A19" t="str">
        <f t="shared" si="1"/>
        <v>ZONA 0002</v>
      </c>
      <c r="B19" s="3" t="s">
        <v>11</v>
      </c>
      <c r="C19">
        <v>4</v>
      </c>
      <c r="D19">
        <v>19</v>
      </c>
      <c r="E19" t="s">
        <v>45</v>
      </c>
      <c r="F19" t="s">
        <v>46</v>
      </c>
      <c r="G19">
        <v>4148</v>
      </c>
      <c r="H19" s="2">
        <v>3.73E-2</v>
      </c>
    </row>
    <row r="20" spans="1:8">
      <c r="A20" t="str">
        <f t="shared" si="1"/>
        <v>ZONA 0002</v>
      </c>
      <c r="B20" s="3" t="s">
        <v>11</v>
      </c>
      <c r="C20">
        <v>5</v>
      </c>
      <c r="D20">
        <v>45</v>
      </c>
      <c r="E20" t="s">
        <v>47</v>
      </c>
      <c r="F20" t="s">
        <v>48</v>
      </c>
      <c r="G20">
        <v>2917</v>
      </c>
      <c r="H20" s="2">
        <v>2.6200000000000001E-2</v>
      </c>
    </row>
    <row r="21" spans="1:8">
      <c r="A21" t="str">
        <f t="shared" si="1"/>
        <v>ZONA 0002</v>
      </c>
      <c r="B21" s="3" t="s">
        <v>11</v>
      </c>
      <c r="C21">
        <v>8</v>
      </c>
      <c r="D21">
        <v>18</v>
      </c>
      <c r="E21" t="s">
        <v>49</v>
      </c>
      <c r="F21" t="s">
        <v>50</v>
      </c>
      <c r="G21">
        <v>1328</v>
      </c>
      <c r="H21" s="2">
        <v>1.1900000000000001E-2</v>
      </c>
    </row>
    <row r="22" spans="1:8">
      <c r="A22" t="str">
        <f t="shared" si="1"/>
        <v>ZONA 0002</v>
      </c>
      <c r="B22" s="3" t="s">
        <v>11</v>
      </c>
      <c r="C22">
        <v>7</v>
      </c>
      <c r="D22">
        <v>15</v>
      </c>
      <c r="E22" t="s">
        <v>51</v>
      </c>
      <c r="F22" t="s">
        <v>52</v>
      </c>
      <c r="G22">
        <v>1104</v>
      </c>
      <c r="H22" s="2">
        <v>9.9000000000000008E-3</v>
      </c>
    </row>
    <row r="23" spans="1:8">
      <c r="A23" t="str">
        <f t="shared" si="1"/>
        <v>ZONA 0002</v>
      </c>
      <c r="B23" s="3" t="s">
        <v>11</v>
      </c>
      <c r="C23">
        <v>10</v>
      </c>
      <c r="D23">
        <v>50</v>
      </c>
      <c r="E23" t="s">
        <v>53</v>
      </c>
      <c r="F23" t="s">
        <v>54</v>
      </c>
      <c r="G23">
        <v>640</v>
      </c>
      <c r="H23" s="2">
        <v>5.7999999999999996E-3</v>
      </c>
    </row>
    <row r="24" spans="1:8">
      <c r="A24" t="str">
        <f t="shared" si="1"/>
        <v>ZONA 0002</v>
      </c>
      <c r="B24" s="3" t="s">
        <v>11</v>
      </c>
      <c r="C24">
        <v>9</v>
      </c>
      <c r="D24">
        <v>51</v>
      </c>
      <c r="E24" t="s">
        <v>55</v>
      </c>
      <c r="F24" t="s">
        <v>56</v>
      </c>
      <c r="G24">
        <v>609</v>
      </c>
      <c r="H24" s="2">
        <v>5.4999999999999997E-3</v>
      </c>
    </row>
    <row r="25" spans="1:8">
      <c r="A25" t="str">
        <f t="shared" si="1"/>
        <v>ZONA 0002</v>
      </c>
      <c r="B25" s="3" t="s">
        <v>11</v>
      </c>
      <c r="C25">
        <v>11</v>
      </c>
      <c r="D25">
        <v>16</v>
      </c>
      <c r="E25" t="s">
        <v>57</v>
      </c>
      <c r="F25" t="s">
        <v>58</v>
      </c>
      <c r="G25">
        <v>56</v>
      </c>
      <c r="H25" s="2">
        <v>5.0000000000000001E-4</v>
      </c>
    </row>
    <row r="26" spans="1:8">
      <c r="A26" t="str">
        <f t="shared" si="1"/>
        <v>ZONA 0002</v>
      </c>
      <c r="B26" s="3" t="s">
        <v>11</v>
      </c>
      <c r="C26">
        <v>12</v>
      </c>
      <c r="D26">
        <v>54</v>
      </c>
      <c r="E26" t="s">
        <v>59</v>
      </c>
      <c r="F26" t="s">
        <v>60</v>
      </c>
      <c r="G26">
        <v>43</v>
      </c>
      <c r="H26" s="2">
        <v>4.0000000000000002E-4</v>
      </c>
    </row>
    <row r="27" spans="1:8">
      <c r="A27" t="str">
        <f t="shared" si="1"/>
        <v>ZONA 0002</v>
      </c>
      <c r="B27" s="3" t="s">
        <v>11</v>
      </c>
      <c r="C27">
        <v>13</v>
      </c>
      <c r="D27">
        <v>27</v>
      </c>
      <c r="E27" t="s">
        <v>61</v>
      </c>
      <c r="F27" t="s">
        <v>62</v>
      </c>
      <c r="G27">
        <v>32</v>
      </c>
      <c r="H27" s="2">
        <v>2.9999999999999997E-4</v>
      </c>
    </row>
    <row r="28" spans="1:8">
      <c r="A28" t="s">
        <v>64</v>
      </c>
      <c r="B28" s="3" t="s">
        <v>12</v>
      </c>
      <c r="C28">
        <v>1</v>
      </c>
      <c r="D28">
        <v>17</v>
      </c>
      <c r="E28" t="s">
        <v>6</v>
      </c>
      <c r="F28" t="s">
        <v>7</v>
      </c>
      <c r="G28">
        <v>63805</v>
      </c>
      <c r="H28" s="2">
        <v>0.623</v>
      </c>
    </row>
    <row r="29" spans="1:8">
      <c r="A29" t="str">
        <f t="shared" ref="A29:A40" si="2">A28</f>
        <v>ZONA 0003</v>
      </c>
      <c r="B29" s="3" t="s">
        <v>12</v>
      </c>
      <c r="C29">
        <v>3</v>
      </c>
      <c r="D29">
        <v>12</v>
      </c>
      <c r="E29" t="s">
        <v>41</v>
      </c>
      <c r="F29" t="s">
        <v>42</v>
      </c>
      <c r="G29">
        <v>11170</v>
      </c>
      <c r="H29" s="2">
        <v>0.1091</v>
      </c>
    </row>
    <row r="30" spans="1:8">
      <c r="A30" t="str">
        <f t="shared" si="2"/>
        <v>ZONA 0003</v>
      </c>
      <c r="B30" s="3" t="s">
        <v>12</v>
      </c>
      <c r="C30">
        <v>2</v>
      </c>
      <c r="D30">
        <v>13</v>
      </c>
      <c r="E30" t="s">
        <v>8</v>
      </c>
      <c r="F30" t="s">
        <v>9</v>
      </c>
      <c r="G30">
        <v>10643</v>
      </c>
      <c r="H30" s="2">
        <v>0.10390000000000001</v>
      </c>
    </row>
    <row r="31" spans="1:8">
      <c r="A31" t="str">
        <f t="shared" si="2"/>
        <v>ZONA 0003</v>
      </c>
      <c r="B31" s="3" t="s">
        <v>12</v>
      </c>
      <c r="C31">
        <v>6</v>
      </c>
      <c r="D31">
        <v>30</v>
      </c>
      <c r="E31" t="s">
        <v>43</v>
      </c>
      <c r="F31" t="s">
        <v>44</v>
      </c>
      <c r="G31">
        <v>5134</v>
      </c>
      <c r="H31" s="2">
        <v>5.0099999999999999E-2</v>
      </c>
    </row>
    <row r="32" spans="1:8">
      <c r="A32" t="str">
        <f t="shared" si="2"/>
        <v>ZONA 0003</v>
      </c>
      <c r="B32" s="3" t="s">
        <v>12</v>
      </c>
      <c r="C32">
        <v>4</v>
      </c>
      <c r="D32">
        <v>19</v>
      </c>
      <c r="E32" t="s">
        <v>45</v>
      </c>
      <c r="F32" t="s">
        <v>46</v>
      </c>
      <c r="G32">
        <v>4604</v>
      </c>
      <c r="H32" s="2">
        <v>4.4999999999999998E-2</v>
      </c>
    </row>
    <row r="33" spans="1:8">
      <c r="A33" t="str">
        <f t="shared" si="2"/>
        <v>ZONA 0003</v>
      </c>
      <c r="B33" s="3" t="s">
        <v>12</v>
      </c>
      <c r="C33">
        <v>5</v>
      </c>
      <c r="D33">
        <v>45</v>
      </c>
      <c r="E33" t="s">
        <v>47</v>
      </c>
      <c r="F33" t="s">
        <v>48</v>
      </c>
      <c r="G33">
        <v>2970</v>
      </c>
      <c r="H33" s="2">
        <v>2.9000000000000001E-2</v>
      </c>
    </row>
    <row r="34" spans="1:8">
      <c r="A34" t="str">
        <f t="shared" si="2"/>
        <v>ZONA 0003</v>
      </c>
      <c r="B34" s="3" t="s">
        <v>12</v>
      </c>
      <c r="C34">
        <v>7</v>
      </c>
      <c r="D34">
        <v>15</v>
      </c>
      <c r="E34" t="s">
        <v>51</v>
      </c>
      <c r="F34" t="s">
        <v>52</v>
      </c>
      <c r="G34">
        <v>1291</v>
      </c>
      <c r="H34" s="2">
        <v>1.26E-2</v>
      </c>
    </row>
    <row r="35" spans="1:8">
      <c r="A35" t="str">
        <f t="shared" si="2"/>
        <v>ZONA 0003</v>
      </c>
      <c r="B35" s="3" t="s">
        <v>12</v>
      </c>
      <c r="C35">
        <v>8</v>
      </c>
      <c r="D35">
        <v>18</v>
      </c>
      <c r="E35" t="s">
        <v>49</v>
      </c>
      <c r="F35" t="s">
        <v>50</v>
      </c>
      <c r="G35">
        <v>1188</v>
      </c>
      <c r="H35" s="2">
        <v>1.1599999999999999E-2</v>
      </c>
    </row>
    <row r="36" spans="1:8">
      <c r="A36" t="str">
        <f t="shared" si="2"/>
        <v>ZONA 0003</v>
      </c>
      <c r="B36" s="3" t="s">
        <v>12</v>
      </c>
      <c r="C36">
        <v>9</v>
      </c>
      <c r="D36">
        <v>51</v>
      </c>
      <c r="E36" t="s">
        <v>55</v>
      </c>
      <c r="F36" t="s">
        <v>56</v>
      </c>
      <c r="G36">
        <v>899</v>
      </c>
      <c r="H36" s="2">
        <v>8.8000000000000005E-3</v>
      </c>
    </row>
    <row r="37" spans="1:8">
      <c r="A37" t="str">
        <f t="shared" si="2"/>
        <v>ZONA 0003</v>
      </c>
      <c r="B37" s="3" t="s">
        <v>12</v>
      </c>
      <c r="C37">
        <v>10</v>
      </c>
      <c r="D37">
        <v>50</v>
      </c>
      <c r="E37" t="s">
        <v>53</v>
      </c>
      <c r="F37" t="s">
        <v>54</v>
      </c>
      <c r="G37">
        <v>580</v>
      </c>
      <c r="H37" s="2">
        <v>5.7000000000000002E-3</v>
      </c>
    </row>
    <row r="38" spans="1:8">
      <c r="A38" t="str">
        <f t="shared" si="2"/>
        <v>ZONA 0003</v>
      </c>
      <c r="B38" s="3" t="s">
        <v>12</v>
      </c>
      <c r="C38">
        <v>11</v>
      </c>
      <c r="D38">
        <v>16</v>
      </c>
      <c r="E38" t="s">
        <v>57</v>
      </c>
      <c r="F38" t="s">
        <v>58</v>
      </c>
      <c r="G38">
        <v>69</v>
      </c>
      <c r="H38" s="2">
        <v>6.9999999999999999E-4</v>
      </c>
    </row>
    <row r="39" spans="1:8">
      <c r="A39" t="str">
        <f t="shared" si="2"/>
        <v>ZONA 0003</v>
      </c>
      <c r="B39" s="3" t="s">
        <v>12</v>
      </c>
      <c r="C39">
        <v>13</v>
      </c>
      <c r="D39">
        <v>27</v>
      </c>
      <c r="E39" t="s">
        <v>61</v>
      </c>
      <c r="F39" t="s">
        <v>62</v>
      </c>
      <c r="G39">
        <v>33</v>
      </c>
      <c r="H39" s="2">
        <v>2.9999999999999997E-4</v>
      </c>
    </row>
    <row r="40" spans="1:8">
      <c r="A40" t="str">
        <f t="shared" si="2"/>
        <v>ZONA 0003</v>
      </c>
      <c r="B40" s="3" t="s">
        <v>12</v>
      </c>
      <c r="C40">
        <v>12</v>
      </c>
      <c r="D40">
        <v>54</v>
      </c>
      <c r="E40" t="s">
        <v>59</v>
      </c>
      <c r="F40" t="s">
        <v>60</v>
      </c>
      <c r="G40">
        <v>28</v>
      </c>
      <c r="H40" s="2">
        <v>2.9999999999999997E-4</v>
      </c>
    </row>
    <row r="41" spans="1:8">
      <c r="A41" t="s">
        <v>65</v>
      </c>
      <c r="B41" s="3" t="s">
        <v>13</v>
      </c>
      <c r="C41">
        <v>1</v>
      </c>
      <c r="D41">
        <v>17</v>
      </c>
      <c r="E41" t="s">
        <v>6</v>
      </c>
      <c r="F41" t="s">
        <v>7</v>
      </c>
      <c r="G41">
        <v>65158</v>
      </c>
      <c r="H41" s="2">
        <v>0.62039999999999995</v>
      </c>
    </row>
    <row r="42" spans="1:8">
      <c r="A42" t="str">
        <f t="shared" ref="A42:A53" si="3">A41</f>
        <v>ZONA 0004</v>
      </c>
      <c r="B42" s="3" t="s">
        <v>13</v>
      </c>
      <c r="C42">
        <v>3</v>
      </c>
      <c r="D42">
        <v>12</v>
      </c>
      <c r="E42" t="s">
        <v>41</v>
      </c>
      <c r="F42" t="s">
        <v>42</v>
      </c>
      <c r="G42">
        <v>12437</v>
      </c>
      <c r="H42" s="2">
        <v>0.11840000000000001</v>
      </c>
    </row>
    <row r="43" spans="1:8">
      <c r="A43" t="str">
        <f t="shared" si="3"/>
        <v>ZONA 0004</v>
      </c>
      <c r="B43" s="3" t="s">
        <v>13</v>
      </c>
      <c r="C43">
        <v>2</v>
      </c>
      <c r="D43">
        <v>13</v>
      </c>
      <c r="E43" t="s">
        <v>8</v>
      </c>
      <c r="F43" t="s">
        <v>9</v>
      </c>
      <c r="G43">
        <v>9228</v>
      </c>
      <c r="H43" s="2">
        <v>8.7900000000000006E-2</v>
      </c>
    </row>
    <row r="44" spans="1:8">
      <c r="A44" t="str">
        <f t="shared" si="3"/>
        <v>ZONA 0004</v>
      </c>
      <c r="B44" s="3" t="s">
        <v>13</v>
      </c>
      <c r="C44">
        <v>6</v>
      </c>
      <c r="D44">
        <v>30</v>
      </c>
      <c r="E44" t="s">
        <v>43</v>
      </c>
      <c r="F44" t="s">
        <v>44</v>
      </c>
      <c r="G44">
        <v>6938</v>
      </c>
      <c r="H44" s="2">
        <v>6.6100000000000006E-2</v>
      </c>
    </row>
    <row r="45" spans="1:8">
      <c r="A45" t="str">
        <f t="shared" si="3"/>
        <v>ZONA 0004</v>
      </c>
      <c r="B45" s="3" t="s">
        <v>13</v>
      </c>
      <c r="C45">
        <v>4</v>
      </c>
      <c r="D45">
        <v>19</v>
      </c>
      <c r="E45" t="s">
        <v>45</v>
      </c>
      <c r="F45" t="s">
        <v>46</v>
      </c>
      <c r="G45">
        <v>4440</v>
      </c>
      <c r="H45" s="2">
        <v>4.2299999999999997E-2</v>
      </c>
    </row>
    <row r="46" spans="1:8">
      <c r="A46" t="str">
        <f t="shared" si="3"/>
        <v>ZONA 0004</v>
      </c>
      <c r="B46" s="3" t="s">
        <v>13</v>
      </c>
      <c r="C46">
        <v>5</v>
      </c>
      <c r="D46">
        <v>45</v>
      </c>
      <c r="E46" t="s">
        <v>47</v>
      </c>
      <c r="F46" t="s">
        <v>48</v>
      </c>
      <c r="G46">
        <v>2915</v>
      </c>
      <c r="H46" s="2">
        <v>2.7799999999999998E-2</v>
      </c>
    </row>
    <row r="47" spans="1:8">
      <c r="A47" t="str">
        <f t="shared" si="3"/>
        <v>ZONA 0004</v>
      </c>
      <c r="B47" s="3" t="s">
        <v>13</v>
      </c>
      <c r="C47">
        <v>7</v>
      </c>
      <c r="D47">
        <v>15</v>
      </c>
      <c r="E47" t="s">
        <v>51</v>
      </c>
      <c r="F47" t="s">
        <v>52</v>
      </c>
      <c r="G47">
        <v>1271</v>
      </c>
      <c r="H47" s="2">
        <v>1.21E-2</v>
      </c>
    </row>
    <row r="48" spans="1:8">
      <c r="A48" t="str">
        <f t="shared" si="3"/>
        <v>ZONA 0004</v>
      </c>
      <c r="B48" s="3" t="s">
        <v>13</v>
      </c>
      <c r="C48">
        <v>8</v>
      </c>
      <c r="D48">
        <v>18</v>
      </c>
      <c r="E48" t="s">
        <v>49</v>
      </c>
      <c r="F48" t="s">
        <v>50</v>
      </c>
      <c r="G48">
        <v>1196</v>
      </c>
      <c r="H48" s="2">
        <v>1.14E-2</v>
      </c>
    </row>
    <row r="49" spans="1:8">
      <c r="A49" t="str">
        <f t="shared" si="3"/>
        <v>ZONA 0004</v>
      </c>
      <c r="B49" s="3" t="s">
        <v>13</v>
      </c>
      <c r="C49">
        <v>9</v>
      </c>
      <c r="D49">
        <v>51</v>
      </c>
      <c r="E49" t="s">
        <v>55</v>
      </c>
      <c r="F49" t="s">
        <v>56</v>
      </c>
      <c r="G49">
        <v>668</v>
      </c>
      <c r="H49" s="2">
        <v>6.4000000000000003E-3</v>
      </c>
    </row>
    <row r="50" spans="1:8">
      <c r="A50" t="str">
        <f t="shared" si="3"/>
        <v>ZONA 0004</v>
      </c>
      <c r="B50" s="3" t="s">
        <v>13</v>
      </c>
      <c r="C50">
        <v>10</v>
      </c>
      <c r="D50">
        <v>50</v>
      </c>
      <c r="E50" t="s">
        <v>53</v>
      </c>
      <c r="F50" t="s">
        <v>54</v>
      </c>
      <c r="G50">
        <v>646</v>
      </c>
      <c r="H50" s="2">
        <v>6.1999999999999998E-3</v>
      </c>
    </row>
    <row r="51" spans="1:8">
      <c r="A51" t="str">
        <f t="shared" si="3"/>
        <v>ZONA 0004</v>
      </c>
      <c r="B51" s="3" t="s">
        <v>13</v>
      </c>
      <c r="C51">
        <v>13</v>
      </c>
      <c r="D51">
        <v>27</v>
      </c>
      <c r="E51" t="s">
        <v>61</v>
      </c>
      <c r="F51" t="s">
        <v>62</v>
      </c>
      <c r="G51">
        <v>54</v>
      </c>
      <c r="H51" s="2">
        <v>5.0000000000000001E-4</v>
      </c>
    </row>
    <row r="52" spans="1:8">
      <c r="A52" t="str">
        <f t="shared" si="3"/>
        <v>ZONA 0004</v>
      </c>
      <c r="B52" s="3" t="s">
        <v>13</v>
      </c>
      <c r="C52">
        <v>11</v>
      </c>
      <c r="D52">
        <v>16</v>
      </c>
      <c r="E52" t="s">
        <v>57</v>
      </c>
      <c r="F52" t="s">
        <v>58</v>
      </c>
      <c r="G52">
        <v>53</v>
      </c>
      <c r="H52" s="2">
        <v>5.0000000000000001E-4</v>
      </c>
    </row>
    <row r="53" spans="1:8">
      <c r="A53" t="str">
        <f t="shared" si="3"/>
        <v>ZONA 0004</v>
      </c>
      <c r="B53" s="3" t="s">
        <v>13</v>
      </c>
      <c r="C53">
        <v>12</v>
      </c>
      <c r="D53">
        <v>54</v>
      </c>
      <c r="E53" t="s">
        <v>59</v>
      </c>
      <c r="F53" t="s">
        <v>60</v>
      </c>
      <c r="G53">
        <v>26</v>
      </c>
      <c r="H53" s="2">
        <v>2.0000000000000001E-4</v>
      </c>
    </row>
    <row r="54" spans="1:8">
      <c r="A54" t="s">
        <v>66</v>
      </c>
      <c r="B54" s="3" t="s">
        <v>14</v>
      </c>
      <c r="C54">
        <v>1</v>
      </c>
      <c r="D54">
        <v>17</v>
      </c>
      <c r="E54" t="s">
        <v>6</v>
      </c>
      <c r="F54" t="s">
        <v>7</v>
      </c>
      <c r="G54">
        <v>62236</v>
      </c>
      <c r="H54" s="2">
        <v>0.61799999999999999</v>
      </c>
    </row>
    <row r="55" spans="1:8">
      <c r="A55" t="str">
        <f t="shared" ref="A55:A66" si="4">A54</f>
        <v>ZONA 0145</v>
      </c>
      <c r="B55" s="3" t="s">
        <v>14</v>
      </c>
      <c r="C55">
        <v>2</v>
      </c>
      <c r="D55">
        <v>13</v>
      </c>
      <c r="E55" t="s">
        <v>8</v>
      </c>
      <c r="F55" t="s">
        <v>9</v>
      </c>
      <c r="G55">
        <v>13415</v>
      </c>
      <c r="H55" s="2">
        <v>0.13320000000000001</v>
      </c>
    </row>
    <row r="56" spans="1:8">
      <c r="A56" t="str">
        <f t="shared" si="4"/>
        <v>ZONA 0145</v>
      </c>
      <c r="B56" s="3" t="s">
        <v>14</v>
      </c>
      <c r="C56">
        <v>3</v>
      </c>
      <c r="D56">
        <v>12</v>
      </c>
      <c r="E56" t="s">
        <v>41</v>
      </c>
      <c r="F56" t="s">
        <v>42</v>
      </c>
      <c r="G56">
        <v>9808</v>
      </c>
      <c r="H56" s="2">
        <v>9.74E-2</v>
      </c>
    </row>
    <row r="57" spans="1:8">
      <c r="A57" t="str">
        <f t="shared" si="4"/>
        <v>ZONA 0145</v>
      </c>
      <c r="B57" s="3" t="s">
        <v>14</v>
      </c>
      <c r="C57">
        <v>4</v>
      </c>
      <c r="D57">
        <v>19</v>
      </c>
      <c r="E57" t="s">
        <v>45</v>
      </c>
      <c r="F57" t="s">
        <v>46</v>
      </c>
      <c r="G57">
        <v>4646</v>
      </c>
      <c r="H57" s="2">
        <v>4.6100000000000002E-2</v>
      </c>
    </row>
    <row r="58" spans="1:8">
      <c r="A58" t="str">
        <f t="shared" si="4"/>
        <v>ZONA 0145</v>
      </c>
      <c r="B58" s="3" t="s">
        <v>14</v>
      </c>
      <c r="C58">
        <v>6</v>
      </c>
      <c r="D58">
        <v>30</v>
      </c>
      <c r="E58" t="s">
        <v>43</v>
      </c>
      <c r="F58" t="s">
        <v>44</v>
      </c>
      <c r="G58">
        <v>3778</v>
      </c>
      <c r="H58" s="2">
        <v>3.7499999999999999E-2</v>
      </c>
    </row>
    <row r="59" spans="1:8">
      <c r="A59" t="str">
        <f t="shared" si="4"/>
        <v>ZONA 0145</v>
      </c>
      <c r="B59" s="3" t="s">
        <v>14</v>
      </c>
      <c r="C59">
        <v>5</v>
      </c>
      <c r="D59">
        <v>45</v>
      </c>
      <c r="E59" t="s">
        <v>47</v>
      </c>
      <c r="F59" t="s">
        <v>48</v>
      </c>
      <c r="G59">
        <v>2664</v>
      </c>
      <c r="H59" s="2">
        <v>2.6499999999999999E-2</v>
      </c>
    </row>
    <row r="60" spans="1:8">
      <c r="A60" t="str">
        <f t="shared" si="4"/>
        <v>ZONA 0145</v>
      </c>
      <c r="B60" s="3" t="s">
        <v>14</v>
      </c>
      <c r="C60">
        <v>7</v>
      </c>
      <c r="D60">
        <v>15</v>
      </c>
      <c r="E60" t="s">
        <v>51</v>
      </c>
      <c r="F60" t="s">
        <v>52</v>
      </c>
      <c r="G60">
        <v>1416</v>
      </c>
      <c r="H60" s="2">
        <v>1.41E-2</v>
      </c>
    </row>
    <row r="61" spans="1:8">
      <c r="A61" t="str">
        <f t="shared" si="4"/>
        <v>ZONA 0145</v>
      </c>
      <c r="B61" s="3" t="s">
        <v>14</v>
      </c>
      <c r="C61">
        <v>8</v>
      </c>
      <c r="D61">
        <v>18</v>
      </c>
      <c r="E61" t="s">
        <v>49</v>
      </c>
      <c r="F61" t="s">
        <v>50</v>
      </c>
      <c r="G61">
        <v>1069</v>
      </c>
      <c r="H61" s="2">
        <v>1.06E-2</v>
      </c>
    </row>
    <row r="62" spans="1:8">
      <c r="A62" t="str">
        <f t="shared" si="4"/>
        <v>ZONA 0145</v>
      </c>
      <c r="B62" s="3" t="s">
        <v>14</v>
      </c>
      <c r="C62">
        <v>9</v>
      </c>
      <c r="D62">
        <v>51</v>
      </c>
      <c r="E62" t="s">
        <v>55</v>
      </c>
      <c r="F62" t="s">
        <v>56</v>
      </c>
      <c r="G62">
        <v>920</v>
      </c>
      <c r="H62" s="2">
        <v>9.1000000000000004E-3</v>
      </c>
    </row>
    <row r="63" spans="1:8">
      <c r="A63" t="str">
        <f t="shared" si="4"/>
        <v>ZONA 0145</v>
      </c>
      <c r="B63" s="3" t="s">
        <v>14</v>
      </c>
      <c r="C63">
        <v>10</v>
      </c>
      <c r="D63">
        <v>50</v>
      </c>
      <c r="E63" t="s">
        <v>53</v>
      </c>
      <c r="F63" t="s">
        <v>54</v>
      </c>
      <c r="G63">
        <v>628</v>
      </c>
      <c r="H63" s="2">
        <v>6.1999999999999998E-3</v>
      </c>
    </row>
    <row r="64" spans="1:8">
      <c r="A64" t="str">
        <f t="shared" si="4"/>
        <v>ZONA 0145</v>
      </c>
      <c r="B64" s="3" t="s">
        <v>14</v>
      </c>
      <c r="C64">
        <v>11</v>
      </c>
      <c r="D64">
        <v>16</v>
      </c>
      <c r="E64" t="s">
        <v>57</v>
      </c>
      <c r="F64" t="s">
        <v>58</v>
      </c>
      <c r="G64">
        <v>54</v>
      </c>
      <c r="H64" s="2">
        <v>5.0000000000000001E-4</v>
      </c>
    </row>
    <row r="65" spans="1:8">
      <c r="A65" t="str">
        <f t="shared" si="4"/>
        <v>ZONA 0145</v>
      </c>
      <c r="B65" s="3" t="s">
        <v>14</v>
      </c>
      <c r="C65">
        <v>12</v>
      </c>
      <c r="D65">
        <v>54</v>
      </c>
      <c r="E65" t="s">
        <v>59</v>
      </c>
      <c r="F65" t="s">
        <v>60</v>
      </c>
      <c r="G65">
        <v>35</v>
      </c>
      <c r="H65" s="2">
        <v>2.9999999999999997E-4</v>
      </c>
    </row>
    <row r="66" spans="1:8">
      <c r="A66" t="str">
        <f t="shared" si="4"/>
        <v>ZONA 0145</v>
      </c>
      <c r="B66" s="3" t="s">
        <v>14</v>
      </c>
      <c r="C66">
        <v>13</v>
      </c>
      <c r="D66">
        <v>27</v>
      </c>
      <c r="E66" t="s">
        <v>61</v>
      </c>
      <c r="F66" t="s">
        <v>62</v>
      </c>
      <c r="G66">
        <v>35</v>
      </c>
      <c r="H66" s="2">
        <v>2.9999999999999997E-4</v>
      </c>
    </row>
    <row r="67" spans="1:8">
      <c r="A67" t="s">
        <v>67</v>
      </c>
      <c r="B67" s="3" t="s">
        <v>15</v>
      </c>
      <c r="C67">
        <v>1</v>
      </c>
      <c r="D67">
        <v>17</v>
      </c>
      <c r="E67" t="s">
        <v>6</v>
      </c>
      <c r="F67" t="s">
        <v>7</v>
      </c>
      <c r="G67">
        <v>68151</v>
      </c>
      <c r="H67" s="2">
        <v>0.64539999999999997</v>
      </c>
    </row>
    <row r="68" spans="1:8">
      <c r="A68" t="str">
        <f t="shared" ref="A68:A79" si="5">A67</f>
        <v>ZONA 0174</v>
      </c>
      <c r="B68" s="3" t="s">
        <v>15</v>
      </c>
      <c r="C68">
        <v>3</v>
      </c>
      <c r="D68">
        <v>12</v>
      </c>
      <c r="E68" t="s">
        <v>41</v>
      </c>
      <c r="F68" t="s">
        <v>42</v>
      </c>
      <c r="G68">
        <v>12068</v>
      </c>
      <c r="H68" s="2">
        <v>0.1143</v>
      </c>
    </row>
    <row r="69" spans="1:8">
      <c r="A69" t="str">
        <f t="shared" si="5"/>
        <v>ZONA 0174</v>
      </c>
      <c r="B69" s="3" t="s">
        <v>15</v>
      </c>
      <c r="C69">
        <v>2</v>
      </c>
      <c r="D69">
        <v>13</v>
      </c>
      <c r="E69" t="s">
        <v>8</v>
      </c>
      <c r="F69" t="s">
        <v>9</v>
      </c>
      <c r="G69">
        <v>8397</v>
      </c>
      <c r="H69" s="2">
        <v>7.9500000000000001E-2</v>
      </c>
    </row>
    <row r="70" spans="1:8">
      <c r="A70" t="str">
        <f t="shared" si="5"/>
        <v>ZONA 0174</v>
      </c>
      <c r="B70" s="3" t="s">
        <v>15</v>
      </c>
      <c r="C70">
        <v>6</v>
      </c>
      <c r="D70">
        <v>30</v>
      </c>
      <c r="E70" t="s">
        <v>43</v>
      </c>
      <c r="F70" t="s">
        <v>44</v>
      </c>
      <c r="G70">
        <v>6198</v>
      </c>
      <c r="H70" s="2">
        <v>5.8700000000000002E-2</v>
      </c>
    </row>
    <row r="71" spans="1:8">
      <c r="A71" t="str">
        <f t="shared" si="5"/>
        <v>ZONA 0174</v>
      </c>
      <c r="B71" s="3" t="s">
        <v>15</v>
      </c>
      <c r="C71">
        <v>4</v>
      </c>
      <c r="D71">
        <v>19</v>
      </c>
      <c r="E71" t="s">
        <v>45</v>
      </c>
      <c r="F71" t="s">
        <v>46</v>
      </c>
      <c r="G71">
        <v>4349</v>
      </c>
      <c r="H71" s="2">
        <v>4.1200000000000001E-2</v>
      </c>
    </row>
    <row r="72" spans="1:8">
      <c r="A72" t="str">
        <f t="shared" si="5"/>
        <v>ZONA 0174</v>
      </c>
      <c r="B72" s="3" t="s">
        <v>15</v>
      </c>
      <c r="C72">
        <v>5</v>
      </c>
      <c r="D72">
        <v>45</v>
      </c>
      <c r="E72" t="s">
        <v>47</v>
      </c>
      <c r="F72" t="s">
        <v>48</v>
      </c>
      <c r="G72">
        <v>2736</v>
      </c>
      <c r="H72" s="2">
        <v>2.5899999999999999E-2</v>
      </c>
    </row>
    <row r="73" spans="1:8">
      <c r="A73" t="str">
        <f t="shared" si="5"/>
        <v>ZONA 0174</v>
      </c>
      <c r="B73" s="3" t="s">
        <v>15</v>
      </c>
      <c r="C73">
        <v>8</v>
      </c>
      <c r="D73">
        <v>18</v>
      </c>
      <c r="E73" t="s">
        <v>49</v>
      </c>
      <c r="F73" t="s">
        <v>50</v>
      </c>
      <c r="G73">
        <v>1216</v>
      </c>
      <c r="H73" s="2">
        <v>1.15E-2</v>
      </c>
    </row>
    <row r="74" spans="1:8">
      <c r="A74" t="str">
        <f t="shared" si="5"/>
        <v>ZONA 0174</v>
      </c>
      <c r="B74" s="3" t="s">
        <v>15</v>
      </c>
      <c r="C74">
        <v>7</v>
      </c>
      <c r="D74">
        <v>15</v>
      </c>
      <c r="E74" t="s">
        <v>51</v>
      </c>
      <c r="F74" t="s">
        <v>52</v>
      </c>
      <c r="G74">
        <v>1193</v>
      </c>
      <c r="H74" s="2">
        <v>1.1299999999999999E-2</v>
      </c>
    </row>
    <row r="75" spans="1:8">
      <c r="A75" t="str">
        <f t="shared" si="5"/>
        <v>ZONA 0174</v>
      </c>
      <c r="B75" s="3" t="s">
        <v>15</v>
      </c>
      <c r="C75">
        <v>9</v>
      </c>
      <c r="D75">
        <v>51</v>
      </c>
      <c r="E75" t="s">
        <v>55</v>
      </c>
      <c r="F75" t="s">
        <v>56</v>
      </c>
      <c r="G75">
        <v>690</v>
      </c>
      <c r="H75" s="2">
        <v>6.4999999999999997E-3</v>
      </c>
    </row>
    <row r="76" spans="1:8">
      <c r="A76" t="str">
        <f t="shared" si="5"/>
        <v>ZONA 0174</v>
      </c>
      <c r="B76" s="3" t="s">
        <v>15</v>
      </c>
      <c r="C76">
        <v>10</v>
      </c>
      <c r="D76">
        <v>50</v>
      </c>
      <c r="E76" t="s">
        <v>53</v>
      </c>
      <c r="F76" t="s">
        <v>54</v>
      </c>
      <c r="G76">
        <v>510</v>
      </c>
      <c r="H76" s="2">
        <v>4.7999999999999996E-3</v>
      </c>
    </row>
    <row r="77" spans="1:8">
      <c r="A77" t="str">
        <f t="shared" si="5"/>
        <v>ZONA 0174</v>
      </c>
      <c r="B77" s="3" t="s">
        <v>15</v>
      </c>
      <c r="C77">
        <v>11</v>
      </c>
      <c r="D77">
        <v>16</v>
      </c>
      <c r="E77" t="s">
        <v>57</v>
      </c>
      <c r="F77" t="s">
        <v>58</v>
      </c>
      <c r="G77">
        <v>34</v>
      </c>
      <c r="H77" s="2">
        <v>2.9999999999999997E-4</v>
      </c>
    </row>
    <row r="78" spans="1:8">
      <c r="A78" t="str">
        <f t="shared" si="5"/>
        <v>ZONA 0174</v>
      </c>
      <c r="B78" s="3" t="s">
        <v>15</v>
      </c>
      <c r="C78">
        <v>13</v>
      </c>
      <c r="D78">
        <v>27</v>
      </c>
      <c r="E78" t="s">
        <v>61</v>
      </c>
      <c r="F78" t="s">
        <v>62</v>
      </c>
      <c r="G78">
        <v>32</v>
      </c>
      <c r="H78" s="2">
        <v>2.9999999999999997E-4</v>
      </c>
    </row>
    <row r="79" spans="1:8">
      <c r="A79" t="str">
        <f t="shared" si="5"/>
        <v>ZONA 0174</v>
      </c>
      <c r="B79" s="3" t="s">
        <v>15</v>
      </c>
      <c r="C79">
        <v>12</v>
      </c>
      <c r="D79">
        <v>54</v>
      </c>
      <c r="E79" t="s">
        <v>59</v>
      </c>
      <c r="F79" t="s">
        <v>60</v>
      </c>
      <c r="G79">
        <v>23</v>
      </c>
      <c r="H79" s="2">
        <v>2.0000000000000001E-4</v>
      </c>
    </row>
    <row r="80" spans="1:8">
      <c r="A80" t="s">
        <v>68</v>
      </c>
      <c r="B80" s="3" t="s">
        <v>16</v>
      </c>
      <c r="C80">
        <v>1</v>
      </c>
      <c r="D80">
        <v>17</v>
      </c>
      <c r="E80" t="s">
        <v>6</v>
      </c>
      <c r="F80" t="s">
        <v>7</v>
      </c>
      <c r="G80">
        <v>53791</v>
      </c>
      <c r="H80" s="2">
        <v>0.58389999999999997</v>
      </c>
    </row>
    <row r="81" spans="1:8">
      <c r="A81" t="str">
        <f t="shared" ref="A81:A92" si="6">A80</f>
        <v>ZONA 0175</v>
      </c>
      <c r="B81" s="3" t="s">
        <v>16</v>
      </c>
      <c r="C81">
        <v>2</v>
      </c>
      <c r="D81">
        <v>13</v>
      </c>
      <c r="E81" t="s">
        <v>8</v>
      </c>
      <c r="F81" t="s">
        <v>9</v>
      </c>
      <c r="G81">
        <v>15135</v>
      </c>
      <c r="H81" s="2">
        <v>0.1643</v>
      </c>
    </row>
    <row r="82" spans="1:8">
      <c r="A82" t="str">
        <f t="shared" si="6"/>
        <v>ZONA 0175</v>
      </c>
      <c r="B82" s="3" t="s">
        <v>16</v>
      </c>
      <c r="C82">
        <v>3</v>
      </c>
      <c r="D82">
        <v>12</v>
      </c>
      <c r="E82" t="s">
        <v>41</v>
      </c>
      <c r="F82" t="s">
        <v>42</v>
      </c>
      <c r="G82">
        <v>8303</v>
      </c>
      <c r="H82" s="2">
        <v>9.01E-2</v>
      </c>
    </row>
    <row r="83" spans="1:8">
      <c r="A83" t="str">
        <f t="shared" si="6"/>
        <v>ZONA 0175</v>
      </c>
      <c r="B83" s="3" t="s">
        <v>16</v>
      </c>
      <c r="C83">
        <v>4</v>
      </c>
      <c r="D83">
        <v>19</v>
      </c>
      <c r="E83" t="s">
        <v>45</v>
      </c>
      <c r="F83" t="s">
        <v>46</v>
      </c>
      <c r="G83">
        <v>4836</v>
      </c>
      <c r="H83" s="2">
        <v>5.2499999999999998E-2</v>
      </c>
    </row>
    <row r="84" spans="1:8">
      <c r="A84" t="str">
        <f t="shared" si="6"/>
        <v>ZONA 0175</v>
      </c>
      <c r="B84" s="3" t="s">
        <v>16</v>
      </c>
      <c r="C84">
        <v>6</v>
      </c>
      <c r="D84">
        <v>30</v>
      </c>
      <c r="E84" t="s">
        <v>43</v>
      </c>
      <c r="F84" t="s">
        <v>44</v>
      </c>
      <c r="G84">
        <v>3015</v>
      </c>
      <c r="H84" s="2">
        <v>3.27E-2</v>
      </c>
    </row>
    <row r="85" spans="1:8">
      <c r="A85" t="str">
        <f t="shared" si="6"/>
        <v>ZONA 0175</v>
      </c>
      <c r="B85" s="3" t="s">
        <v>16</v>
      </c>
      <c r="C85">
        <v>5</v>
      </c>
      <c r="D85">
        <v>45</v>
      </c>
      <c r="E85" t="s">
        <v>47</v>
      </c>
      <c r="F85" t="s">
        <v>48</v>
      </c>
      <c r="G85">
        <v>2715</v>
      </c>
      <c r="H85" s="2">
        <v>2.9499999999999998E-2</v>
      </c>
    </row>
    <row r="86" spans="1:8">
      <c r="A86" t="str">
        <f t="shared" si="6"/>
        <v>ZONA 0175</v>
      </c>
      <c r="B86" s="3" t="s">
        <v>16</v>
      </c>
      <c r="C86">
        <v>7</v>
      </c>
      <c r="D86">
        <v>15</v>
      </c>
      <c r="E86" t="s">
        <v>51</v>
      </c>
      <c r="F86" t="s">
        <v>52</v>
      </c>
      <c r="G86">
        <v>1526</v>
      </c>
      <c r="H86" s="2">
        <v>1.66E-2</v>
      </c>
    </row>
    <row r="87" spans="1:8">
      <c r="A87" t="str">
        <f t="shared" si="6"/>
        <v>ZONA 0175</v>
      </c>
      <c r="B87" s="3" t="s">
        <v>16</v>
      </c>
      <c r="C87">
        <v>9</v>
      </c>
      <c r="D87">
        <v>51</v>
      </c>
      <c r="E87" t="s">
        <v>55</v>
      </c>
      <c r="F87" t="s">
        <v>56</v>
      </c>
      <c r="G87">
        <v>1091</v>
      </c>
      <c r="H87" s="2">
        <v>1.18E-2</v>
      </c>
    </row>
    <row r="88" spans="1:8">
      <c r="A88" t="str">
        <f t="shared" si="6"/>
        <v>ZONA 0175</v>
      </c>
      <c r="B88" s="3" t="s">
        <v>16</v>
      </c>
      <c r="C88">
        <v>8</v>
      </c>
      <c r="D88">
        <v>18</v>
      </c>
      <c r="E88" t="s">
        <v>49</v>
      </c>
      <c r="F88" t="s">
        <v>50</v>
      </c>
      <c r="G88">
        <v>1016</v>
      </c>
      <c r="H88" s="2">
        <v>1.0999999999999999E-2</v>
      </c>
    </row>
    <row r="89" spans="1:8">
      <c r="A89" t="str">
        <f t="shared" si="6"/>
        <v>ZONA 0175</v>
      </c>
      <c r="B89" s="3" t="s">
        <v>16</v>
      </c>
      <c r="C89">
        <v>10</v>
      </c>
      <c r="D89">
        <v>50</v>
      </c>
      <c r="E89" t="s">
        <v>53</v>
      </c>
      <c r="F89" t="s">
        <v>54</v>
      </c>
      <c r="G89">
        <v>560</v>
      </c>
      <c r="H89" s="2">
        <v>6.1000000000000004E-3</v>
      </c>
    </row>
    <row r="90" spans="1:8">
      <c r="A90" t="str">
        <f t="shared" si="6"/>
        <v>ZONA 0175</v>
      </c>
      <c r="B90" s="3" t="s">
        <v>16</v>
      </c>
      <c r="C90">
        <v>11</v>
      </c>
      <c r="D90">
        <v>16</v>
      </c>
      <c r="E90" t="s">
        <v>57</v>
      </c>
      <c r="F90" t="s">
        <v>58</v>
      </c>
      <c r="G90">
        <v>66</v>
      </c>
      <c r="H90" s="2">
        <v>6.9999999999999999E-4</v>
      </c>
    </row>
    <row r="91" spans="1:8">
      <c r="A91" t="str">
        <f t="shared" si="6"/>
        <v>ZONA 0175</v>
      </c>
      <c r="B91" s="3" t="s">
        <v>16</v>
      </c>
      <c r="C91">
        <v>12</v>
      </c>
      <c r="D91">
        <v>54</v>
      </c>
      <c r="E91" t="s">
        <v>59</v>
      </c>
      <c r="F91" t="s">
        <v>60</v>
      </c>
      <c r="G91">
        <v>35</v>
      </c>
      <c r="H91" s="2">
        <v>4.0000000000000002E-4</v>
      </c>
    </row>
    <row r="92" spans="1:8">
      <c r="A92" t="str">
        <f t="shared" si="6"/>
        <v>ZONA 0175</v>
      </c>
      <c r="B92" s="3" t="s">
        <v>16</v>
      </c>
      <c r="C92">
        <v>13</v>
      </c>
      <c r="D92">
        <v>27</v>
      </c>
      <c r="E92" t="s">
        <v>61</v>
      </c>
      <c r="F92" t="s">
        <v>62</v>
      </c>
      <c r="G92">
        <v>30</v>
      </c>
      <c r="H92" s="2">
        <v>2.9999999999999997E-4</v>
      </c>
    </row>
    <row r="93" spans="1:8">
      <c r="A93" t="s">
        <v>69</v>
      </c>
      <c r="B93" s="3" t="s">
        <v>17</v>
      </c>
      <c r="C93">
        <v>1</v>
      </c>
      <c r="D93">
        <v>17</v>
      </c>
      <c r="E93" t="s">
        <v>6</v>
      </c>
      <c r="F93" t="s">
        <v>7</v>
      </c>
      <c r="G93">
        <v>64108</v>
      </c>
      <c r="H93" s="2">
        <v>0.64649999999999996</v>
      </c>
    </row>
    <row r="94" spans="1:8">
      <c r="A94" t="str">
        <f t="shared" ref="A94:A105" si="7">A93</f>
        <v>ZONA 0176</v>
      </c>
      <c r="B94" s="3" t="s">
        <v>17</v>
      </c>
      <c r="C94">
        <v>3</v>
      </c>
      <c r="D94">
        <v>12</v>
      </c>
      <c r="E94" t="s">
        <v>41</v>
      </c>
      <c r="F94" t="s">
        <v>42</v>
      </c>
      <c r="G94">
        <v>10791</v>
      </c>
      <c r="H94" s="2">
        <v>0.10879999999999999</v>
      </c>
    </row>
    <row r="95" spans="1:8">
      <c r="A95" t="str">
        <f t="shared" si="7"/>
        <v>ZONA 0176</v>
      </c>
      <c r="B95" s="3" t="s">
        <v>17</v>
      </c>
      <c r="C95">
        <v>2</v>
      </c>
      <c r="D95">
        <v>13</v>
      </c>
      <c r="E95" t="s">
        <v>8</v>
      </c>
      <c r="F95" t="s">
        <v>9</v>
      </c>
      <c r="G95">
        <v>8426</v>
      </c>
      <c r="H95" s="2">
        <v>8.5000000000000006E-2</v>
      </c>
    </row>
    <row r="96" spans="1:8">
      <c r="A96" t="str">
        <f t="shared" si="7"/>
        <v>ZONA 0176</v>
      </c>
      <c r="B96" s="3" t="s">
        <v>17</v>
      </c>
      <c r="C96">
        <v>6</v>
      </c>
      <c r="D96">
        <v>30</v>
      </c>
      <c r="E96" t="s">
        <v>43</v>
      </c>
      <c r="F96" t="s">
        <v>44</v>
      </c>
      <c r="G96">
        <v>5752</v>
      </c>
      <c r="H96" s="2">
        <v>5.8000000000000003E-2</v>
      </c>
    </row>
    <row r="97" spans="1:8">
      <c r="A97" t="str">
        <f t="shared" si="7"/>
        <v>ZONA 0176</v>
      </c>
      <c r="B97" s="3" t="s">
        <v>17</v>
      </c>
      <c r="C97">
        <v>4</v>
      </c>
      <c r="D97">
        <v>19</v>
      </c>
      <c r="E97" t="s">
        <v>45</v>
      </c>
      <c r="F97" t="s">
        <v>46</v>
      </c>
      <c r="G97">
        <v>4287</v>
      </c>
      <c r="H97" s="2">
        <v>4.3200000000000002E-2</v>
      </c>
    </row>
    <row r="98" spans="1:8">
      <c r="A98" t="str">
        <f t="shared" si="7"/>
        <v>ZONA 0176</v>
      </c>
      <c r="B98" s="3" t="s">
        <v>17</v>
      </c>
      <c r="C98">
        <v>5</v>
      </c>
      <c r="D98">
        <v>45</v>
      </c>
      <c r="E98" t="s">
        <v>47</v>
      </c>
      <c r="F98" t="s">
        <v>48</v>
      </c>
      <c r="G98">
        <v>2481</v>
      </c>
      <c r="H98" s="2">
        <v>2.5000000000000001E-2</v>
      </c>
    </row>
    <row r="99" spans="1:8">
      <c r="A99" t="str">
        <f t="shared" si="7"/>
        <v>ZONA 0176</v>
      </c>
      <c r="B99" s="3" t="s">
        <v>17</v>
      </c>
      <c r="C99">
        <v>7</v>
      </c>
      <c r="D99">
        <v>15</v>
      </c>
      <c r="E99" t="s">
        <v>51</v>
      </c>
      <c r="F99" t="s">
        <v>52</v>
      </c>
      <c r="G99">
        <v>1061</v>
      </c>
      <c r="H99" s="2">
        <v>1.0699999999999999E-2</v>
      </c>
    </row>
    <row r="100" spans="1:8">
      <c r="A100" t="str">
        <f t="shared" si="7"/>
        <v>ZONA 0176</v>
      </c>
      <c r="B100" s="3" t="s">
        <v>17</v>
      </c>
      <c r="C100">
        <v>8</v>
      </c>
      <c r="D100">
        <v>18</v>
      </c>
      <c r="E100" t="s">
        <v>49</v>
      </c>
      <c r="F100" t="s">
        <v>50</v>
      </c>
      <c r="G100">
        <v>1008</v>
      </c>
      <c r="H100" s="2">
        <v>1.0200000000000001E-2</v>
      </c>
    </row>
    <row r="101" spans="1:8">
      <c r="A101" t="str">
        <f t="shared" si="7"/>
        <v>ZONA 0176</v>
      </c>
      <c r="B101" s="3" t="s">
        <v>17</v>
      </c>
      <c r="C101">
        <v>9</v>
      </c>
      <c r="D101">
        <v>51</v>
      </c>
      <c r="E101" t="s">
        <v>55</v>
      </c>
      <c r="F101" t="s">
        <v>56</v>
      </c>
      <c r="G101">
        <v>599</v>
      </c>
      <c r="H101" s="2">
        <v>6.0000000000000001E-3</v>
      </c>
    </row>
    <row r="102" spans="1:8">
      <c r="A102" t="str">
        <f t="shared" si="7"/>
        <v>ZONA 0176</v>
      </c>
      <c r="B102" s="3" t="s">
        <v>17</v>
      </c>
      <c r="C102">
        <v>10</v>
      </c>
      <c r="D102">
        <v>50</v>
      </c>
      <c r="E102" t="s">
        <v>53</v>
      </c>
      <c r="F102" t="s">
        <v>54</v>
      </c>
      <c r="G102">
        <v>521</v>
      </c>
      <c r="H102" s="2">
        <v>5.3E-3</v>
      </c>
    </row>
    <row r="103" spans="1:8">
      <c r="A103" t="str">
        <f t="shared" si="7"/>
        <v>ZONA 0176</v>
      </c>
      <c r="B103" s="3" t="s">
        <v>17</v>
      </c>
      <c r="C103">
        <v>11</v>
      </c>
      <c r="D103">
        <v>16</v>
      </c>
      <c r="E103" t="s">
        <v>57</v>
      </c>
      <c r="F103" t="s">
        <v>58</v>
      </c>
      <c r="G103">
        <v>57</v>
      </c>
      <c r="H103" s="2">
        <v>5.9999999999999995E-4</v>
      </c>
    </row>
    <row r="104" spans="1:8">
      <c r="A104" t="str">
        <f t="shared" si="7"/>
        <v>ZONA 0176</v>
      </c>
      <c r="B104" s="3" t="s">
        <v>17</v>
      </c>
      <c r="C104">
        <v>13</v>
      </c>
      <c r="D104">
        <v>27</v>
      </c>
      <c r="E104" t="s">
        <v>61</v>
      </c>
      <c r="F104" t="s">
        <v>62</v>
      </c>
      <c r="G104">
        <v>39</v>
      </c>
      <c r="H104" s="2">
        <v>4.0000000000000002E-4</v>
      </c>
    </row>
    <row r="105" spans="1:8">
      <c r="A105" t="str">
        <f t="shared" si="7"/>
        <v>ZONA 0176</v>
      </c>
      <c r="B105" s="3" t="s">
        <v>17</v>
      </c>
      <c r="C105">
        <v>12</v>
      </c>
      <c r="D105">
        <v>54</v>
      </c>
      <c r="E105" t="s">
        <v>59</v>
      </c>
      <c r="F105" t="s">
        <v>60</v>
      </c>
      <c r="G105">
        <v>28</v>
      </c>
      <c r="H105" s="2">
        <v>2.9999999999999997E-4</v>
      </c>
    </row>
    <row r="106" spans="1:8">
      <c r="A106" t="s">
        <v>70</v>
      </c>
      <c r="B106" s="3" t="s">
        <v>18</v>
      </c>
      <c r="C106">
        <v>1</v>
      </c>
      <c r="D106">
        <v>17</v>
      </c>
      <c r="E106" t="s">
        <v>6</v>
      </c>
      <c r="F106" t="s">
        <v>7</v>
      </c>
      <c r="G106">
        <v>66075</v>
      </c>
      <c r="H106" s="2">
        <v>0.59209999999999996</v>
      </c>
    </row>
    <row r="107" spans="1:8">
      <c r="A107" t="str">
        <f t="shared" ref="A107:A118" si="8">A106</f>
        <v>ZONA 0177</v>
      </c>
      <c r="B107" s="3" t="s">
        <v>18</v>
      </c>
      <c r="C107">
        <v>3</v>
      </c>
      <c r="D107">
        <v>12</v>
      </c>
      <c r="E107" t="s">
        <v>41</v>
      </c>
      <c r="F107" t="s">
        <v>42</v>
      </c>
      <c r="G107">
        <v>17471</v>
      </c>
      <c r="H107" s="2">
        <v>0.15659999999999999</v>
      </c>
    </row>
    <row r="108" spans="1:8">
      <c r="A108" t="str">
        <f t="shared" si="8"/>
        <v>ZONA 0177</v>
      </c>
      <c r="B108" s="3" t="s">
        <v>18</v>
      </c>
      <c r="C108">
        <v>6</v>
      </c>
      <c r="D108">
        <v>30</v>
      </c>
      <c r="E108" t="s">
        <v>43</v>
      </c>
      <c r="F108" t="s">
        <v>44</v>
      </c>
      <c r="G108">
        <v>8986</v>
      </c>
      <c r="H108" s="2">
        <v>8.0500000000000002E-2</v>
      </c>
    </row>
    <row r="109" spans="1:8">
      <c r="A109" t="str">
        <f t="shared" si="8"/>
        <v>ZONA 0177</v>
      </c>
      <c r="B109" s="3" t="s">
        <v>18</v>
      </c>
      <c r="C109">
        <v>2</v>
      </c>
      <c r="D109">
        <v>13</v>
      </c>
      <c r="E109" t="s">
        <v>8</v>
      </c>
      <c r="F109" t="s">
        <v>9</v>
      </c>
      <c r="G109">
        <v>8683</v>
      </c>
      <c r="H109" s="2">
        <v>7.7799999999999994E-2</v>
      </c>
    </row>
    <row r="110" spans="1:8">
      <c r="A110" t="str">
        <f t="shared" si="8"/>
        <v>ZONA 0177</v>
      </c>
      <c r="B110" s="3" t="s">
        <v>18</v>
      </c>
      <c r="C110">
        <v>5</v>
      </c>
      <c r="D110">
        <v>45</v>
      </c>
      <c r="E110" t="s">
        <v>47</v>
      </c>
      <c r="F110" t="s">
        <v>48</v>
      </c>
      <c r="G110">
        <v>3369</v>
      </c>
      <c r="H110" s="2">
        <v>3.0200000000000001E-2</v>
      </c>
    </row>
    <row r="111" spans="1:8">
      <c r="A111" t="str">
        <f t="shared" si="8"/>
        <v>ZONA 0177</v>
      </c>
      <c r="B111" s="3" t="s">
        <v>18</v>
      </c>
      <c r="C111">
        <v>4</v>
      </c>
      <c r="D111">
        <v>19</v>
      </c>
      <c r="E111" t="s">
        <v>45</v>
      </c>
      <c r="F111" t="s">
        <v>46</v>
      </c>
      <c r="G111">
        <v>3366</v>
      </c>
      <c r="H111" s="2">
        <v>3.0200000000000001E-2</v>
      </c>
    </row>
    <row r="112" spans="1:8">
      <c r="A112" t="str">
        <f t="shared" si="8"/>
        <v>ZONA 0177</v>
      </c>
      <c r="B112" s="3" t="s">
        <v>18</v>
      </c>
      <c r="C112">
        <v>8</v>
      </c>
      <c r="D112">
        <v>18</v>
      </c>
      <c r="E112" t="s">
        <v>49</v>
      </c>
      <c r="F112" t="s">
        <v>50</v>
      </c>
      <c r="G112">
        <v>1416</v>
      </c>
      <c r="H112" s="2">
        <v>1.2699999999999999E-2</v>
      </c>
    </row>
    <row r="113" spans="1:8">
      <c r="A113" t="str">
        <f t="shared" si="8"/>
        <v>ZONA 0177</v>
      </c>
      <c r="B113" s="3" t="s">
        <v>18</v>
      </c>
      <c r="C113">
        <v>7</v>
      </c>
      <c r="D113">
        <v>15</v>
      </c>
      <c r="E113" t="s">
        <v>51</v>
      </c>
      <c r="F113" t="s">
        <v>52</v>
      </c>
      <c r="G113">
        <v>941</v>
      </c>
      <c r="H113" s="2">
        <v>8.3999999999999995E-3</v>
      </c>
    </row>
    <row r="114" spans="1:8">
      <c r="A114" t="str">
        <f t="shared" si="8"/>
        <v>ZONA 0177</v>
      </c>
      <c r="B114" s="3" t="s">
        <v>18</v>
      </c>
      <c r="C114">
        <v>10</v>
      </c>
      <c r="D114">
        <v>50</v>
      </c>
      <c r="E114" t="s">
        <v>53</v>
      </c>
      <c r="F114" t="s">
        <v>54</v>
      </c>
      <c r="G114">
        <v>744</v>
      </c>
      <c r="H114" s="2">
        <v>6.7000000000000002E-3</v>
      </c>
    </row>
    <row r="115" spans="1:8">
      <c r="A115" t="str">
        <f t="shared" si="8"/>
        <v>ZONA 0177</v>
      </c>
      <c r="B115" s="3" t="s">
        <v>18</v>
      </c>
      <c r="C115">
        <v>9</v>
      </c>
      <c r="D115">
        <v>51</v>
      </c>
      <c r="E115" t="s">
        <v>55</v>
      </c>
      <c r="F115" t="s">
        <v>56</v>
      </c>
      <c r="G115">
        <v>416</v>
      </c>
      <c r="H115" s="2">
        <v>3.7000000000000002E-3</v>
      </c>
    </row>
    <row r="116" spans="1:8">
      <c r="A116" t="str">
        <f t="shared" si="8"/>
        <v>ZONA 0177</v>
      </c>
      <c r="B116" s="3" t="s">
        <v>18</v>
      </c>
      <c r="C116">
        <v>11</v>
      </c>
      <c r="D116">
        <v>16</v>
      </c>
      <c r="E116" t="s">
        <v>57</v>
      </c>
      <c r="F116" t="s">
        <v>58</v>
      </c>
      <c r="G116">
        <v>56</v>
      </c>
      <c r="H116" s="2">
        <v>5.0000000000000001E-4</v>
      </c>
    </row>
    <row r="117" spans="1:8">
      <c r="A117" t="str">
        <f t="shared" si="8"/>
        <v>ZONA 0177</v>
      </c>
      <c r="B117" s="3" t="s">
        <v>18</v>
      </c>
      <c r="C117">
        <v>12</v>
      </c>
      <c r="D117">
        <v>54</v>
      </c>
      <c r="E117" t="s">
        <v>59</v>
      </c>
      <c r="F117" t="s">
        <v>60</v>
      </c>
      <c r="G117">
        <v>54</v>
      </c>
      <c r="H117" s="2">
        <v>5.0000000000000001E-4</v>
      </c>
    </row>
    <row r="118" spans="1:8">
      <c r="A118" t="str">
        <f t="shared" si="8"/>
        <v>ZONA 0177</v>
      </c>
      <c r="B118" s="3" t="s">
        <v>18</v>
      </c>
      <c r="C118">
        <v>13</v>
      </c>
      <c r="D118">
        <v>27</v>
      </c>
      <c r="E118" t="s">
        <v>61</v>
      </c>
      <c r="F118" t="s">
        <v>62</v>
      </c>
      <c r="G118">
        <v>22</v>
      </c>
      <c r="H118" s="2">
        <v>2.0000000000000001E-4</v>
      </c>
    </row>
    <row r="119" spans="1:8">
      <c r="A119" t="s">
        <v>71</v>
      </c>
      <c r="B119" s="3" t="s">
        <v>19</v>
      </c>
      <c r="C119">
        <v>1</v>
      </c>
      <c r="D119">
        <v>17</v>
      </c>
      <c r="E119" t="s">
        <v>6</v>
      </c>
      <c r="F119" t="s">
        <v>7</v>
      </c>
      <c r="G119">
        <v>70326</v>
      </c>
      <c r="H119" s="2">
        <v>0.64090000000000003</v>
      </c>
    </row>
    <row r="120" spans="1:8">
      <c r="A120" t="str">
        <f t="shared" ref="A120:A131" si="9">A119</f>
        <v>ZONA 0178</v>
      </c>
      <c r="B120" s="3" t="s">
        <v>19</v>
      </c>
      <c r="C120">
        <v>3</v>
      </c>
      <c r="D120">
        <v>12</v>
      </c>
      <c r="E120" t="s">
        <v>41</v>
      </c>
      <c r="F120" t="s">
        <v>42</v>
      </c>
      <c r="G120">
        <v>13385</v>
      </c>
      <c r="H120" s="2">
        <v>0.122</v>
      </c>
    </row>
    <row r="121" spans="1:8">
      <c r="A121" t="str">
        <f t="shared" si="9"/>
        <v>ZONA 0178</v>
      </c>
      <c r="B121" s="3" t="s">
        <v>19</v>
      </c>
      <c r="C121">
        <v>6</v>
      </c>
      <c r="D121">
        <v>30</v>
      </c>
      <c r="E121" t="s">
        <v>43</v>
      </c>
      <c r="F121" t="s">
        <v>44</v>
      </c>
      <c r="G121">
        <v>8560</v>
      </c>
      <c r="H121" s="2">
        <v>7.8E-2</v>
      </c>
    </row>
    <row r="122" spans="1:8">
      <c r="A122" t="str">
        <f t="shared" si="9"/>
        <v>ZONA 0178</v>
      </c>
      <c r="B122" s="3" t="s">
        <v>19</v>
      </c>
      <c r="C122">
        <v>2</v>
      </c>
      <c r="D122">
        <v>13</v>
      </c>
      <c r="E122" t="s">
        <v>8</v>
      </c>
      <c r="F122" t="s">
        <v>9</v>
      </c>
      <c r="G122">
        <v>6862</v>
      </c>
      <c r="H122" s="2">
        <v>6.25E-2</v>
      </c>
    </row>
    <row r="123" spans="1:8">
      <c r="A123" t="str">
        <f t="shared" si="9"/>
        <v>ZONA 0178</v>
      </c>
      <c r="B123" s="3" t="s">
        <v>19</v>
      </c>
      <c r="C123">
        <v>4</v>
      </c>
      <c r="D123">
        <v>19</v>
      </c>
      <c r="E123" t="s">
        <v>45</v>
      </c>
      <c r="F123" t="s">
        <v>46</v>
      </c>
      <c r="G123">
        <v>4016</v>
      </c>
      <c r="H123" s="2">
        <v>3.6600000000000001E-2</v>
      </c>
    </row>
    <row r="124" spans="1:8">
      <c r="A124" t="str">
        <f t="shared" si="9"/>
        <v>ZONA 0178</v>
      </c>
      <c r="B124" s="3" t="s">
        <v>19</v>
      </c>
      <c r="C124">
        <v>5</v>
      </c>
      <c r="D124">
        <v>45</v>
      </c>
      <c r="E124" t="s">
        <v>47</v>
      </c>
      <c r="F124" t="s">
        <v>48</v>
      </c>
      <c r="G124">
        <v>3340</v>
      </c>
      <c r="H124" s="2">
        <v>3.04E-2</v>
      </c>
    </row>
    <row r="125" spans="1:8">
      <c r="A125" t="str">
        <f t="shared" si="9"/>
        <v>ZONA 0178</v>
      </c>
      <c r="B125" s="3" t="s">
        <v>19</v>
      </c>
      <c r="C125">
        <v>8</v>
      </c>
      <c r="D125">
        <v>18</v>
      </c>
      <c r="E125" t="s">
        <v>49</v>
      </c>
      <c r="F125" t="s">
        <v>50</v>
      </c>
      <c r="G125">
        <v>1168</v>
      </c>
      <c r="H125" s="2">
        <v>1.06E-2</v>
      </c>
    </row>
    <row r="126" spans="1:8">
      <c r="A126" t="str">
        <f t="shared" si="9"/>
        <v>ZONA 0178</v>
      </c>
      <c r="B126" s="3" t="s">
        <v>19</v>
      </c>
      <c r="C126">
        <v>7</v>
      </c>
      <c r="D126">
        <v>15</v>
      </c>
      <c r="E126" t="s">
        <v>51</v>
      </c>
      <c r="F126" t="s">
        <v>52</v>
      </c>
      <c r="G126">
        <v>1044</v>
      </c>
      <c r="H126" s="2">
        <v>9.4999999999999998E-3</v>
      </c>
    </row>
    <row r="127" spans="1:8">
      <c r="A127" t="str">
        <f t="shared" si="9"/>
        <v>ZONA 0178</v>
      </c>
      <c r="B127" s="3" t="s">
        <v>19</v>
      </c>
      <c r="C127">
        <v>10</v>
      </c>
      <c r="D127">
        <v>50</v>
      </c>
      <c r="E127" t="s">
        <v>53</v>
      </c>
      <c r="F127" t="s">
        <v>54</v>
      </c>
      <c r="G127">
        <v>521</v>
      </c>
      <c r="H127" s="2">
        <v>4.7000000000000002E-3</v>
      </c>
    </row>
    <row r="128" spans="1:8">
      <c r="A128" t="str">
        <f t="shared" si="9"/>
        <v>ZONA 0178</v>
      </c>
      <c r="B128" s="3" t="s">
        <v>19</v>
      </c>
      <c r="C128">
        <v>9</v>
      </c>
      <c r="D128">
        <v>51</v>
      </c>
      <c r="E128" t="s">
        <v>55</v>
      </c>
      <c r="F128" t="s">
        <v>56</v>
      </c>
      <c r="G128">
        <v>423</v>
      </c>
      <c r="H128" s="2">
        <v>3.8999999999999998E-3</v>
      </c>
    </row>
    <row r="129" spans="1:8">
      <c r="A129" t="str">
        <f t="shared" si="9"/>
        <v>ZONA 0178</v>
      </c>
      <c r="B129" s="3" t="s">
        <v>19</v>
      </c>
      <c r="C129">
        <v>11</v>
      </c>
      <c r="D129">
        <v>16</v>
      </c>
      <c r="E129" t="s">
        <v>57</v>
      </c>
      <c r="F129" t="s">
        <v>58</v>
      </c>
      <c r="G129">
        <v>43</v>
      </c>
      <c r="H129" s="2">
        <v>4.0000000000000002E-4</v>
      </c>
    </row>
    <row r="130" spans="1:8">
      <c r="A130" t="str">
        <f t="shared" si="9"/>
        <v>ZONA 0178</v>
      </c>
      <c r="B130" s="3" t="s">
        <v>19</v>
      </c>
      <c r="C130">
        <v>12</v>
      </c>
      <c r="D130">
        <v>54</v>
      </c>
      <c r="E130" t="s">
        <v>59</v>
      </c>
      <c r="F130" t="s">
        <v>60</v>
      </c>
      <c r="G130">
        <v>28</v>
      </c>
      <c r="H130" s="2">
        <v>2.9999999999999997E-4</v>
      </c>
    </row>
    <row r="131" spans="1:8">
      <c r="A131" t="str">
        <f t="shared" si="9"/>
        <v>ZONA 0178</v>
      </c>
      <c r="B131" s="3" t="s">
        <v>19</v>
      </c>
      <c r="C131">
        <v>13</v>
      </c>
      <c r="D131">
        <v>27</v>
      </c>
      <c r="E131" t="s">
        <v>61</v>
      </c>
      <c r="F131" t="s">
        <v>62</v>
      </c>
      <c r="G131">
        <v>17</v>
      </c>
      <c r="H131" s="2">
        <v>2.0000000000000001E-4</v>
      </c>
    </row>
  </sheetData>
  <autoFilter ref="A1:H13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7" sqref="C7"/>
    </sheetView>
  </sheetViews>
  <sheetFormatPr baseColWidth="10" defaultRowHeight="15" x14ac:dyDescent="0"/>
  <cols>
    <col min="1" max="1" width="10.83203125" style="3"/>
    <col min="3" max="3" width="18.1640625" bestFit="1" customWidth="1"/>
    <col min="4" max="4" width="20.6640625" bestFit="1" customWidth="1"/>
  </cols>
  <sheetData>
    <row r="1" spans="1:10">
      <c r="A1" s="3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20</v>
      </c>
      <c r="H1" t="s">
        <v>21</v>
      </c>
      <c r="I1" t="s">
        <v>33</v>
      </c>
    </row>
    <row r="2" spans="1:10">
      <c r="A2" s="3" t="s">
        <v>19</v>
      </c>
      <c r="B2">
        <v>13</v>
      </c>
      <c r="C2" t="s">
        <v>8</v>
      </c>
      <c r="D2" t="s">
        <v>9</v>
      </c>
      <c r="E2" s="1">
        <v>21355</v>
      </c>
      <c r="F2" s="2">
        <v>0.20039999999999999</v>
      </c>
      <c r="G2" s="4">
        <v>178</v>
      </c>
      <c r="H2" t="s">
        <v>29</v>
      </c>
      <c r="I2" t="s">
        <v>34</v>
      </c>
    </row>
    <row r="3" spans="1:10">
      <c r="A3" s="3" t="s">
        <v>17</v>
      </c>
      <c r="B3">
        <v>13</v>
      </c>
      <c r="C3" t="s">
        <v>8</v>
      </c>
      <c r="D3" t="s">
        <v>9</v>
      </c>
      <c r="E3" s="1">
        <v>20480</v>
      </c>
      <c r="F3" s="2">
        <v>0.2094</v>
      </c>
      <c r="G3" s="4">
        <v>176</v>
      </c>
      <c r="H3" t="s">
        <v>29</v>
      </c>
      <c r="I3" t="s">
        <v>34</v>
      </c>
    </row>
    <row r="4" spans="1:10">
      <c r="A4" s="3" t="s">
        <v>15</v>
      </c>
      <c r="B4">
        <v>13</v>
      </c>
      <c r="C4" t="s">
        <v>8</v>
      </c>
      <c r="D4" t="s">
        <v>9</v>
      </c>
      <c r="E4" s="1">
        <v>21967</v>
      </c>
      <c r="F4" s="2">
        <v>0.21129999999999999</v>
      </c>
      <c r="G4" s="4">
        <v>174</v>
      </c>
      <c r="H4" t="s">
        <v>29</v>
      </c>
      <c r="I4" t="s">
        <v>34</v>
      </c>
    </row>
    <row r="5" spans="1:10">
      <c r="A5" s="3" t="s">
        <v>11</v>
      </c>
      <c r="B5">
        <v>13</v>
      </c>
      <c r="C5" t="s">
        <v>8</v>
      </c>
      <c r="D5" t="s">
        <v>9</v>
      </c>
      <c r="E5" s="1">
        <v>24007</v>
      </c>
      <c r="F5" s="2">
        <v>0.22209999999999999</v>
      </c>
      <c r="G5" s="4">
        <v>2</v>
      </c>
      <c r="H5" t="s">
        <v>29</v>
      </c>
      <c r="I5" t="s">
        <v>34</v>
      </c>
    </row>
    <row r="6" spans="1:10">
      <c r="A6" s="3" t="s">
        <v>10</v>
      </c>
      <c r="B6">
        <v>13</v>
      </c>
      <c r="C6" t="s">
        <v>8</v>
      </c>
      <c r="D6" t="s">
        <v>9</v>
      </c>
      <c r="E6" s="1">
        <v>23488</v>
      </c>
      <c r="F6" s="2">
        <v>0.22800000000000001</v>
      </c>
      <c r="G6" s="4">
        <v>1</v>
      </c>
      <c r="H6" t="s">
        <v>29</v>
      </c>
      <c r="I6" t="s">
        <v>35</v>
      </c>
    </row>
    <row r="7" spans="1:10">
      <c r="A7" s="3" t="s">
        <v>13</v>
      </c>
      <c r="B7">
        <v>13</v>
      </c>
      <c r="C7" t="s">
        <v>8</v>
      </c>
      <c r="D7" t="s">
        <v>9</v>
      </c>
      <c r="E7" s="1">
        <v>23729</v>
      </c>
      <c r="F7" s="2">
        <v>0.2303</v>
      </c>
      <c r="G7" s="4">
        <v>4</v>
      </c>
      <c r="H7" t="s">
        <v>29</v>
      </c>
      <c r="I7" t="s">
        <v>35</v>
      </c>
    </row>
    <row r="8" spans="1:10">
      <c r="A8" s="3" t="s">
        <v>12</v>
      </c>
      <c r="B8">
        <v>13</v>
      </c>
      <c r="C8" t="s">
        <v>8</v>
      </c>
      <c r="D8" t="s">
        <v>9</v>
      </c>
      <c r="E8" s="1">
        <v>24702</v>
      </c>
      <c r="F8" s="2">
        <v>0.24179999999999999</v>
      </c>
      <c r="G8" s="4">
        <v>3</v>
      </c>
      <c r="H8" t="s">
        <v>38</v>
      </c>
      <c r="I8" t="s">
        <v>35</v>
      </c>
    </row>
    <row r="9" spans="1:10">
      <c r="A9" s="3" t="s">
        <v>18</v>
      </c>
      <c r="B9">
        <v>13</v>
      </c>
      <c r="C9" t="s">
        <v>8</v>
      </c>
      <c r="D9" t="s">
        <v>9</v>
      </c>
      <c r="E9" s="1">
        <v>27201</v>
      </c>
      <c r="F9" s="2">
        <v>0.255</v>
      </c>
      <c r="G9" s="4">
        <v>177</v>
      </c>
      <c r="H9" t="s">
        <v>38</v>
      </c>
      <c r="I9" t="s">
        <v>36</v>
      </c>
    </row>
    <row r="10" spans="1:10">
      <c r="A10" s="3" t="s">
        <v>14</v>
      </c>
      <c r="B10">
        <v>13</v>
      </c>
      <c r="C10" t="s">
        <v>8</v>
      </c>
      <c r="D10" t="s">
        <v>9</v>
      </c>
      <c r="E10" s="1">
        <v>26365</v>
      </c>
      <c r="F10" s="2">
        <v>0.25850000000000001</v>
      </c>
      <c r="G10" s="4">
        <v>145</v>
      </c>
      <c r="H10" t="s">
        <v>38</v>
      </c>
      <c r="I10" t="s">
        <v>36</v>
      </c>
    </row>
    <row r="11" spans="1:10">
      <c r="A11" s="3" t="s">
        <v>16</v>
      </c>
      <c r="B11">
        <v>13</v>
      </c>
      <c r="C11" t="s">
        <v>8</v>
      </c>
      <c r="D11" t="s">
        <v>9</v>
      </c>
      <c r="E11" s="1">
        <v>27721</v>
      </c>
      <c r="F11" s="2">
        <v>0.2944</v>
      </c>
      <c r="G11" s="4">
        <v>175</v>
      </c>
      <c r="H11" t="s">
        <v>39</v>
      </c>
      <c r="I11" t="s">
        <v>37</v>
      </c>
      <c r="J11" s="10">
        <f>SUM(E2:E11)/SUM(E2:E21)</f>
        <v>0.23458913442970161</v>
      </c>
    </row>
    <row r="12" spans="1:10">
      <c r="A12" s="3" t="s">
        <v>16</v>
      </c>
      <c r="B12">
        <v>17</v>
      </c>
      <c r="C12" t="s">
        <v>6</v>
      </c>
      <c r="D12" t="s">
        <v>7</v>
      </c>
      <c r="E12" s="1">
        <v>66430</v>
      </c>
      <c r="F12" s="2">
        <v>0.7056</v>
      </c>
      <c r="G12" s="4">
        <v>175</v>
      </c>
      <c r="H12" t="s">
        <v>23</v>
      </c>
      <c r="I12" t="s">
        <v>22</v>
      </c>
    </row>
    <row r="13" spans="1:10">
      <c r="A13" s="3" t="s">
        <v>14</v>
      </c>
      <c r="B13">
        <v>17</v>
      </c>
      <c r="C13" t="s">
        <v>6</v>
      </c>
      <c r="D13" t="s">
        <v>7</v>
      </c>
      <c r="E13" s="1">
        <v>75632</v>
      </c>
      <c r="F13" s="2">
        <v>0.74150000000000005</v>
      </c>
      <c r="G13" s="4">
        <v>145</v>
      </c>
      <c r="H13" t="s">
        <v>24</v>
      </c>
      <c r="I13" t="s">
        <v>30</v>
      </c>
    </row>
    <row r="14" spans="1:10">
      <c r="A14" s="3" t="s">
        <v>18</v>
      </c>
      <c r="B14">
        <v>17</v>
      </c>
      <c r="C14" t="s">
        <v>6</v>
      </c>
      <c r="D14" t="s">
        <v>7</v>
      </c>
      <c r="E14" s="1">
        <v>79469</v>
      </c>
      <c r="F14" s="2">
        <v>0.745</v>
      </c>
      <c r="G14" s="4">
        <v>177</v>
      </c>
      <c r="H14" t="s">
        <v>25</v>
      </c>
      <c r="I14" t="s">
        <v>30</v>
      </c>
    </row>
    <row r="15" spans="1:10">
      <c r="A15" s="3" t="s">
        <v>12</v>
      </c>
      <c r="B15">
        <v>17</v>
      </c>
      <c r="C15" t="s">
        <v>6</v>
      </c>
      <c r="D15" t="s">
        <v>7</v>
      </c>
      <c r="E15" s="1">
        <v>77451</v>
      </c>
      <c r="F15" s="2">
        <v>0.75819999999999999</v>
      </c>
      <c r="G15" s="4">
        <v>3</v>
      </c>
      <c r="H15" t="s">
        <v>26</v>
      </c>
      <c r="I15" t="s">
        <v>30</v>
      </c>
    </row>
    <row r="16" spans="1:10">
      <c r="A16" s="3" t="s">
        <v>13</v>
      </c>
      <c r="B16">
        <v>17</v>
      </c>
      <c r="C16" t="s">
        <v>6</v>
      </c>
      <c r="D16" t="s">
        <v>7</v>
      </c>
      <c r="E16" s="1">
        <v>79313</v>
      </c>
      <c r="F16" s="2">
        <v>0.76970000000000005</v>
      </c>
      <c r="G16" s="4">
        <v>4</v>
      </c>
      <c r="H16" t="s">
        <v>27</v>
      </c>
      <c r="I16" t="s">
        <v>31</v>
      </c>
    </row>
    <row r="17" spans="1:10">
      <c r="A17" s="3" t="s">
        <v>10</v>
      </c>
      <c r="B17">
        <v>17</v>
      </c>
      <c r="C17" t="s">
        <v>6</v>
      </c>
      <c r="D17" t="s">
        <v>7</v>
      </c>
      <c r="E17" s="1">
        <v>79512</v>
      </c>
      <c r="F17" s="2">
        <v>0.77200000000000002</v>
      </c>
      <c r="G17" s="4">
        <v>1</v>
      </c>
      <c r="H17" t="s">
        <v>28</v>
      </c>
      <c r="I17" t="s">
        <v>31</v>
      </c>
    </row>
    <row r="18" spans="1:10">
      <c r="A18" s="3" t="s">
        <v>11</v>
      </c>
      <c r="B18">
        <v>17</v>
      </c>
      <c r="C18" t="s">
        <v>6</v>
      </c>
      <c r="D18" t="s">
        <v>7</v>
      </c>
      <c r="E18" s="1">
        <v>84062</v>
      </c>
      <c r="F18" s="2">
        <v>0.77790000000000004</v>
      </c>
      <c r="G18" s="4">
        <v>2</v>
      </c>
      <c r="H18" t="s">
        <v>28</v>
      </c>
      <c r="I18" t="s">
        <v>31</v>
      </c>
    </row>
    <row r="19" spans="1:10">
      <c r="A19" s="3" t="s">
        <v>15</v>
      </c>
      <c r="B19">
        <v>17</v>
      </c>
      <c r="C19" t="s">
        <v>6</v>
      </c>
      <c r="D19" t="s">
        <v>7</v>
      </c>
      <c r="E19" s="1">
        <v>81980</v>
      </c>
      <c r="F19" s="2">
        <v>0.78869999999999996</v>
      </c>
      <c r="G19" s="4">
        <v>174</v>
      </c>
      <c r="H19" t="s">
        <v>28</v>
      </c>
      <c r="I19" t="s">
        <v>31</v>
      </c>
    </row>
    <row r="20" spans="1:10">
      <c r="A20" s="3" t="s">
        <v>17</v>
      </c>
      <c r="B20">
        <v>17</v>
      </c>
      <c r="C20" t="s">
        <v>6</v>
      </c>
      <c r="D20" t="s">
        <v>7</v>
      </c>
      <c r="E20" s="1">
        <v>77326</v>
      </c>
      <c r="F20" s="2">
        <v>0.79059999999999997</v>
      </c>
      <c r="G20" s="4">
        <v>176</v>
      </c>
      <c r="H20" t="s">
        <v>28</v>
      </c>
      <c r="I20" t="s">
        <v>32</v>
      </c>
    </row>
    <row r="21" spans="1:10">
      <c r="A21" s="3" t="s">
        <v>19</v>
      </c>
      <c r="B21">
        <v>17</v>
      </c>
      <c r="C21" t="s">
        <v>6</v>
      </c>
      <c r="D21" t="s">
        <v>7</v>
      </c>
      <c r="E21" s="1">
        <v>85202</v>
      </c>
      <c r="F21" s="2">
        <v>0.79959999999999998</v>
      </c>
      <c r="G21" s="4">
        <v>178</v>
      </c>
      <c r="H21" t="s">
        <v>28</v>
      </c>
      <c r="I21" t="s">
        <v>32</v>
      </c>
      <c r="J21" s="10">
        <f>SUM(E12:E21)/SUM(E2:E21)</f>
        <v>0.76541086557029836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Bolsonaro x Haddad</vt:lpstr>
      <vt:lpstr>1º turno</vt:lpstr>
      <vt:lpstr>2º turno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infografia</dc:creator>
  <cp:lastModifiedBy>infografia</cp:lastModifiedBy>
  <dcterms:created xsi:type="dcterms:W3CDTF">2018-10-30T20:13:36Z</dcterms:created>
  <dcterms:modified xsi:type="dcterms:W3CDTF">2018-10-31T18:17:45Z</dcterms:modified>
</cp:coreProperties>
</file>